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26115" windowHeight="13065"/>
  </bookViews>
  <sheets>
    <sheet name="Training" sheetId="1" r:id="rId1"/>
    <sheet name="Meisterschaft" sheetId="8" r:id="rId2"/>
    <sheet name="Drucken - T" sheetId="5" r:id="rId3"/>
    <sheet name="Drucken - M" sheetId="9" r:id="rId4"/>
    <sheet name="Rangliste" sheetId="6" r:id="rId5"/>
  </sheets>
  <definedNames>
    <definedName name="_xlnm._FilterDatabase" localSheetId="4" hidden="1">Rangliste!$A$4:$F$4</definedName>
    <definedName name="Prozent" localSheetId="3">'Drucken - M'!#REF!</definedName>
    <definedName name="Prozent" localSheetId="1">Meisterschaft!$V$6:$V$25</definedName>
    <definedName name="Prozent" localSheetId="4">Rangliste!$F$5:$F$24</definedName>
    <definedName name="Prozent">Training!$DK$6:$DK$25</definedName>
    <definedName name="START" localSheetId="3">'Drucken - M'!$C$4</definedName>
    <definedName name="START" localSheetId="1">Meisterschaft!$C$4</definedName>
    <definedName name="START">Training!$C$4</definedName>
    <definedName name="START2">Training!$D$4</definedName>
    <definedName name="Total" localSheetId="3">'Drucken - M'!#REF!</definedName>
    <definedName name="Total" localSheetId="1">Meisterschaft!$U$5</definedName>
    <definedName name="Total">Training!$DJ$5</definedName>
  </definedNames>
  <calcPr calcId="145621"/>
</workbook>
</file>

<file path=xl/calcChain.xml><?xml version="1.0" encoding="utf-8"?>
<calcChain xmlns="http://schemas.openxmlformats.org/spreadsheetml/2006/main">
  <c r="A117" i="5" l="1"/>
  <c r="B117" i="5"/>
  <c r="A118" i="5"/>
  <c r="B118" i="5"/>
  <c r="A88" i="5"/>
  <c r="B88" i="5"/>
  <c r="A89" i="5"/>
  <c r="B89" i="5"/>
  <c r="A59" i="5"/>
  <c r="B59" i="5"/>
  <c r="A60" i="5"/>
  <c r="B60" i="5"/>
  <c r="A30" i="5"/>
  <c r="B30" i="5"/>
  <c r="A31" i="5"/>
  <c r="B31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H120" i="5"/>
  <c r="G120" i="5"/>
  <c r="F120" i="5"/>
  <c r="E120" i="5"/>
  <c r="D120" i="5"/>
  <c r="C120" i="5"/>
  <c r="B144" i="5"/>
  <c r="A144" i="5"/>
  <c r="B143" i="5"/>
  <c r="A143" i="5"/>
  <c r="A142" i="5"/>
  <c r="B141" i="5"/>
  <c r="A141" i="5"/>
  <c r="B140" i="5"/>
  <c r="A140" i="5"/>
  <c r="B139" i="5"/>
  <c r="A139" i="5"/>
  <c r="B138" i="5"/>
  <c r="A138" i="5"/>
  <c r="B137" i="5"/>
  <c r="A137" i="5"/>
  <c r="B136" i="5"/>
  <c r="A136" i="5"/>
  <c r="B135" i="5"/>
  <c r="A135" i="5"/>
  <c r="B134" i="5"/>
  <c r="A134" i="5"/>
  <c r="B133" i="5"/>
  <c r="A133" i="5"/>
  <c r="B132" i="5"/>
  <c r="A132" i="5"/>
  <c r="B131" i="5"/>
  <c r="A131" i="5"/>
  <c r="B130" i="5"/>
  <c r="A130" i="5"/>
  <c r="B129" i="5"/>
  <c r="A129" i="5"/>
  <c r="B128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1" i="5"/>
  <c r="B120" i="5"/>
  <c r="A120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H91" i="5"/>
  <c r="G91" i="5"/>
  <c r="F91" i="5"/>
  <c r="E91" i="5"/>
  <c r="D91" i="5"/>
  <c r="C91" i="5"/>
  <c r="B115" i="5"/>
  <c r="A115" i="5"/>
  <c r="B114" i="5"/>
  <c r="A114" i="5"/>
  <c r="A113" i="5"/>
  <c r="B112" i="5"/>
  <c r="A112" i="5"/>
  <c r="B111" i="5"/>
  <c r="A111" i="5"/>
  <c r="B110" i="5"/>
  <c r="A110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2" i="5"/>
  <c r="B91" i="5"/>
  <c r="A91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H62" i="5"/>
  <c r="G62" i="5"/>
  <c r="F62" i="5"/>
  <c r="E62" i="5"/>
  <c r="D62" i="5"/>
  <c r="C62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H33" i="5"/>
  <c r="G33" i="5"/>
  <c r="F33" i="5"/>
  <c r="E33" i="5"/>
  <c r="D33" i="5"/>
  <c r="C33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H4" i="5"/>
  <c r="G4" i="5"/>
  <c r="F4" i="5"/>
  <c r="E4" i="5"/>
  <c r="D4" i="5"/>
  <c r="C4" i="5"/>
  <c r="B1" i="9"/>
  <c r="B2" i="9"/>
  <c r="B1" i="8"/>
  <c r="B2" i="8"/>
  <c r="F4" i="1"/>
  <c r="H4" i="1" s="1"/>
  <c r="J4" i="1" s="1"/>
  <c r="L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AJ4" i="1" s="1"/>
  <c r="AL4" i="1" s="1"/>
  <c r="AN4" i="1" s="1"/>
  <c r="AP4" i="1" s="1"/>
  <c r="AR4" i="1" s="1"/>
  <c r="AT4" i="1" s="1"/>
  <c r="AV4" i="1" s="1"/>
  <c r="AX4" i="1" s="1"/>
  <c r="AZ4" i="1" s="1"/>
  <c r="BB4" i="1" s="1"/>
  <c r="BD4" i="1" s="1"/>
  <c r="BF4" i="1" s="1"/>
  <c r="BH4" i="1" s="1"/>
  <c r="BJ4" i="1" s="1"/>
  <c r="BL4" i="1" s="1"/>
  <c r="BN4" i="1" s="1"/>
  <c r="BP4" i="1" s="1"/>
  <c r="BR4" i="1" s="1"/>
  <c r="BT4" i="1" s="1"/>
  <c r="BV4" i="1" s="1"/>
  <c r="BX4" i="1" s="1"/>
  <c r="BZ4" i="1" s="1"/>
  <c r="CB4" i="1" s="1"/>
  <c r="CD4" i="1" s="1"/>
  <c r="CF4" i="1" s="1"/>
  <c r="CH4" i="1" s="1"/>
  <c r="CJ4" i="1" s="1"/>
  <c r="CL4" i="1" s="1"/>
  <c r="CN4" i="1" s="1"/>
  <c r="CP4" i="1" s="1"/>
  <c r="CR4" i="1" s="1"/>
  <c r="CT4" i="1" s="1"/>
  <c r="CV4" i="1" s="1"/>
  <c r="CX4" i="1" s="1"/>
  <c r="CZ4" i="1" s="1"/>
  <c r="DB4" i="1" s="1"/>
  <c r="DD4" i="1" s="1"/>
  <c r="DF4" i="1" s="1"/>
  <c r="DH4" i="1" s="1"/>
  <c r="E4" i="1"/>
  <c r="G4" i="1" s="1"/>
  <c r="I4" i="1" s="1"/>
  <c r="K4" i="1" s="1"/>
  <c r="M4" i="1" s="1"/>
  <c r="O4" i="1" s="1"/>
  <c r="Q4" i="1" s="1"/>
  <c r="S4" i="1" s="1"/>
  <c r="U4" i="1" s="1"/>
  <c r="W4" i="1" s="1"/>
  <c r="Y4" i="1" s="1"/>
  <c r="AA4" i="1" s="1"/>
  <c r="AC4" i="1" s="1"/>
  <c r="AE4" i="1" s="1"/>
  <c r="AG4" i="1" s="1"/>
  <c r="AI4" i="1" s="1"/>
  <c r="AK4" i="1" s="1"/>
  <c r="AM4" i="1" s="1"/>
  <c r="AO4" i="1" s="1"/>
  <c r="AQ4" i="1" s="1"/>
  <c r="AS4" i="1" s="1"/>
  <c r="AU4" i="1" s="1"/>
  <c r="AW4" i="1" s="1"/>
  <c r="AY4" i="1" s="1"/>
  <c r="BA4" i="1" s="1"/>
  <c r="BC4" i="1" s="1"/>
  <c r="BE4" i="1" s="1"/>
  <c r="BG4" i="1" s="1"/>
  <c r="BI4" i="1" s="1"/>
  <c r="BK4" i="1" s="1"/>
  <c r="BM4" i="1" s="1"/>
  <c r="BO4" i="1" s="1"/>
  <c r="BQ4" i="1" s="1"/>
  <c r="BS4" i="1" s="1"/>
  <c r="BU4" i="1" s="1"/>
  <c r="BW4" i="1" s="1"/>
  <c r="BY4" i="1" s="1"/>
  <c r="CA4" i="1" s="1"/>
  <c r="CC4" i="1" s="1"/>
  <c r="CE4" i="1" s="1"/>
  <c r="CG4" i="1" s="1"/>
  <c r="CI4" i="1" s="1"/>
  <c r="CK4" i="1" s="1"/>
  <c r="CM4" i="1" s="1"/>
  <c r="CO4" i="1" s="1"/>
  <c r="CQ4" i="1" s="1"/>
  <c r="CS4" i="1" s="1"/>
  <c r="CU4" i="1" s="1"/>
  <c r="CW4" i="1" s="1"/>
  <c r="CY4" i="1" s="1"/>
  <c r="DA4" i="1" s="1"/>
  <c r="DC4" i="1" s="1"/>
  <c r="DE4" i="1" s="1"/>
  <c r="DG4" i="1" s="1"/>
  <c r="DI4" i="1" s="1"/>
  <c r="A27" i="8"/>
  <c r="B27" i="8"/>
  <c r="A28" i="8"/>
  <c r="B28" i="8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7" i="9"/>
  <c r="B27" i="9"/>
  <c r="A28" i="9"/>
  <c r="B28" i="9"/>
  <c r="A6" i="9"/>
  <c r="B6" i="9"/>
  <c r="A7" i="9"/>
  <c r="B7" i="9"/>
  <c r="A8" i="9"/>
  <c r="B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A24" i="9"/>
  <c r="B24" i="9"/>
  <c r="A25" i="9"/>
  <c r="B25" i="9"/>
  <c r="B1" i="6"/>
  <c r="B2" i="6"/>
  <c r="B1" i="5"/>
  <c r="U28" i="8"/>
  <c r="U27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V25" i="8" s="1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A62" i="5"/>
  <c r="B62" i="5"/>
  <c r="A63" i="5"/>
  <c r="A84" i="5"/>
  <c r="A33" i="5"/>
  <c r="B33" i="5"/>
  <c r="A34" i="5"/>
  <c r="A55" i="5"/>
  <c r="A27" i="5"/>
  <c r="A56" i="5" s="1"/>
  <c r="B27" i="5"/>
  <c r="B56" i="5" s="1"/>
  <c r="A28" i="5"/>
  <c r="A57" i="5" s="1"/>
  <c r="B28" i="5"/>
  <c r="B57" i="5" s="1"/>
  <c r="A6" i="5"/>
  <c r="A35" i="5" s="1"/>
  <c r="A93" i="5" s="1"/>
  <c r="B6" i="5"/>
  <c r="B35" i="5" s="1"/>
  <c r="A7" i="5"/>
  <c r="A36" i="5" s="1"/>
  <c r="B7" i="5"/>
  <c r="B36" i="5" s="1"/>
  <c r="A8" i="5"/>
  <c r="A37" i="5" s="1"/>
  <c r="B8" i="5"/>
  <c r="B37" i="5" s="1"/>
  <c r="A9" i="5"/>
  <c r="A38" i="5" s="1"/>
  <c r="B9" i="5"/>
  <c r="B38" i="5" s="1"/>
  <c r="A10" i="5"/>
  <c r="A39" i="5" s="1"/>
  <c r="B10" i="5"/>
  <c r="B39" i="5" s="1"/>
  <c r="A11" i="5"/>
  <c r="A40" i="5" s="1"/>
  <c r="B11" i="5"/>
  <c r="B40" i="5" s="1"/>
  <c r="A12" i="5"/>
  <c r="A41" i="5" s="1"/>
  <c r="B12" i="5"/>
  <c r="B41" i="5" s="1"/>
  <c r="A13" i="5"/>
  <c r="A42" i="5" s="1"/>
  <c r="B13" i="5"/>
  <c r="B42" i="5" s="1"/>
  <c r="A14" i="5"/>
  <c r="A43" i="5" s="1"/>
  <c r="B14" i="5"/>
  <c r="B43" i="5" s="1"/>
  <c r="A15" i="5"/>
  <c r="A44" i="5" s="1"/>
  <c r="B15" i="5"/>
  <c r="B44" i="5" s="1"/>
  <c r="A16" i="5"/>
  <c r="A45" i="5" s="1"/>
  <c r="B16" i="5"/>
  <c r="B45" i="5" s="1"/>
  <c r="A17" i="5"/>
  <c r="A46" i="5" s="1"/>
  <c r="B17" i="5"/>
  <c r="B46" i="5" s="1"/>
  <c r="A18" i="5"/>
  <c r="A47" i="5" s="1"/>
  <c r="B18" i="5"/>
  <c r="B47" i="5" s="1"/>
  <c r="A19" i="5"/>
  <c r="A48" i="5" s="1"/>
  <c r="B19" i="5"/>
  <c r="B48" i="5" s="1"/>
  <c r="A20" i="5"/>
  <c r="A49" i="5" s="1"/>
  <c r="B20" i="5"/>
  <c r="B49" i="5" s="1"/>
  <c r="A21" i="5"/>
  <c r="A50" i="5" s="1"/>
  <c r="B21" i="5"/>
  <c r="B50" i="5" s="1"/>
  <c r="A22" i="5"/>
  <c r="A51" i="5" s="1"/>
  <c r="B22" i="5"/>
  <c r="B51" i="5" s="1"/>
  <c r="A23" i="5"/>
  <c r="A52" i="5" s="1"/>
  <c r="B23" i="5"/>
  <c r="B52" i="5" s="1"/>
  <c r="A24" i="5"/>
  <c r="A53" i="5" s="1"/>
  <c r="B24" i="5"/>
  <c r="B53" i="5" s="1"/>
  <c r="A25" i="5"/>
  <c r="A54" i="5" s="1"/>
  <c r="B25" i="5"/>
  <c r="B54" i="5" s="1"/>
  <c r="B2" i="5"/>
  <c r="DJ28" i="1"/>
  <c r="DJ27" i="1"/>
  <c r="DJ5" i="1"/>
  <c r="DJ25" i="1"/>
  <c r="D24" i="6" s="1"/>
  <c r="DJ8" i="1"/>
  <c r="DK8" i="1" s="1"/>
  <c r="DJ9" i="1"/>
  <c r="DJ10" i="1"/>
  <c r="DK10" i="1" s="1"/>
  <c r="DJ11" i="1"/>
  <c r="DJ12" i="1"/>
  <c r="D11" i="6" s="1"/>
  <c r="DJ13" i="1"/>
  <c r="DK13" i="1" s="1"/>
  <c r="DJ14" i="1"/>
  <c r="D13" i="6" s="1"/>
  <c r="DJ15" i="1"/>
  <c r="DK15" i="1" s="1"/>
  <c r="DJ16" i="1"/>
  <c r="D15" i="6" s="1"/>
  <c r="DJ17" i="1"/>
  <c r="DK17" i="1" s="1"/>
  <c r="DJ18" i="1"/>
  <c r="D17" i="6" s="1"/>
  <c r="DJ19" i="1"/>
  <c r="DK19" i="1" s="1"/>
  <c r="DJ20" i="1"/>
  <c r="D19" i="6" s="1"/>
  <c r="DJ21" i="1"/>
  <c r="DK21" i="1" s="1"/>
  <c r="DJ22" i="1"/>
  <c r="D21" i="6" s="1"/>
  <c r="DJ23" i="1"/>
  <c r="DK23" i="1" s="1"/>
  <c r="DJ24" i="1"/>
  <c r="D23" i="6" s="1"/>
  <c r="DJ7" i="1"/>
  <c r="DK7" i="1" s="1"/>
  <c r="DJ6" i="1"/>
  <c r="DK6" i="1" s="1"/>
  <c r="E6" i="6" l="1"/>
  <c r="DK11" i="1"/>
  <c r="DK9" i="1"/>
  <c r="E5" i="6"/>
  <c r="E23" i="6"/>
  <c r="E21" i="6"/>
  <c r="E19" i="6"/>
  <c r="E17" i="6"/>
  <c r="E15" i="6"/>
  <c r="E13" i="6"/>
  <c r="F13" i="6" s="1"/>
  <c r="E11" i="6"/>
  <c r="F11" i="6" s="1"/>
  <c r="E9" i="6"/>
  <c r="E7" i="6"/>
  <c r="D22" i="6"/>
  <c r="D20" i="6"/>
  <c r="D18" i="6"/>
  <c r="D16" i="6"/>
  <c r="D9" i="6"/>
  <c r="D7" i="6"/>
  <c r="D5" i="6"/>
  <c r="F5" i="6" s="1"/>
  <c r="E24" i="6"/>
  <c r="F24" i="6" s="1"/>
  <c r="E22" i="6"/>
  <c r="E20" i="6"/>
  <c r="F20" i="6" s="1"/>
  <c r="E18" i="6"/>
  <c r="F18" i="6" s="1"/>
  <c r="E16" i="6"/>
  <c r="F16" i="6" s="1"/>
  <c r="E14" i="6"/>
  <c r="E12" i="6"/>
  <c r="E10" i="6"/>
  <c r="E8" i="6"/>
  <c r="D14" i="6"/>
  <c r="D12" i="6"/>
  <c r="D10" i="6"/>
  <c r="D8" i="6"/>
  <c r="D6" i="6"/>
  <c r="F6" i="6" s="1"/>
  <c r="F23" i="6"/>
  <c r="F21" i="6"/>
  <c r="F19" i="6"/>
  <c r="F17" i="6"/>
  <c r="F15" i="6"/>
  <c r="V6" i="8"/>
  <c r="V8" i="8"/>
  <c r="V10" i="8"/>
  <c r="V12" i="8"/>
  <c r="V14" i="8"/>
  <c r="V16" i="8"/>
  <c r="V18" i="8"/>
  <c r="V20" i="8"/>
  <c r="V22" i="8"/>
  <c r="V24" i="8"/>
  <c r="V27" i="8"/>
  <c r="V28" i="8"/>
  <c r="V7" i="8"/>
  <c r="V9" i="8"/>
  <c r="V11" i="8"/>
  <c r="V13" i="8"/>
  <c r="V15" i="8"/>
  <c r="V17" i="8"/>
  <c r="V19" i="8"/>
  <c r="V21" i="8"/>
  <c r="V23" i="8"/>
  <c r="DK25" i="1"/>
  <c r="DK24" i="1"/>
  <c r="DK22" i="1"/>
  <c r="DK20" i="1"/>
  <c r="DK18" i="1"/>
  <c r="DK16" i="1"/>
  <c r="DK14" i="1"/>
  <c r="DK12" i="1"/>
  <c r="A86" i="5"/>
  <c r="A85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86" i="5"/>
  <c r="B85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122" i="5" s="1"/>
  <c r="DK27" i="1"/>
  <c r="DK28" i="1"/>
  <c r="F22" i="6" l="1"/>
  <c r="F8" i="6"/>
  <c r="F12" i="6"/>
  <c r="F7" i="6"/>
  <c r="F10" i="6"/>
  <c r="F14" i="6"/>
  <c r="F9" i="6"/>
  <c r="W23" i="8"/>
  <c r="W25" i="8"/>
  <c r="W21" i="8"/>
  <c r="W17" i="8"/>
  <c r="W13" i="8"/>
  <c r="W9" i="8"/>
  <c r="W24" i="8"/>
  <c r="W20" i="8"/>
  <c r="W16" i="8"/>
  <c r="W12" i="8"/>
  <c r="W8" i="8"/>
  <c r="W19" i="8"/>
  <c r="W15" i="8"/>
  <c r="W11" i="8"/>
  <c r="W7" i="8"/>
  <c r="W22" i="8"/>
  <c r="W18" i="8"/>
  <c r="W14" i="8"/>
  <c r="W10" i="8"/>
  <c r="W6" i="8"/>
  <c r="DL6" i="1"/>
  <c r="DL12" i="1"/>
  <c r="DL14" i="1"/>
  <c r="DL22" i="1"/>
  <c r="DL11" i="1"/>
  <c r="DL15" i="1"/>
  <c r="DL19" i="1"/>
  <c r="DL20" i="1"/>
  <c r="DL7" i="1"/>
  <c r="DL16" i="1"/>
  <c r="DL10" i="1"/>
  <c r="DL18" i="1"/>
  <c r="DL25" i="1"/>
  <c r="DL13" i="1"/>
  <c r="DL17" i="1"/>
  <c r="DL21" i="1"/>
  <c r="DL9" i="1"/>
  <c r="DL8" i="1"/>
  <c r="DL24" i="1"/>
  <c r="DL23" i="1"/>
  <c r="A8" i="6" l="1"/>
  <c r="A13" i="6"/>
  <c r="A24" i="6"/>
  <c r="A21" i="6"/>
  <c r="A16" i="6"/>
  <c r="A7" i="6"/>
  <c r="A20" i="6"/>
  <c r="A12" i="6"/>
  <c r="A5" i="6"/>
  <c r="A17" i="6"/>
  <c r="A9" i="6"/>
  <c r="A10" i="6"/>
  <c r="A22" i="6"/>
  <c r="A18" i="6"/>
  <c r="A14" i="6"/>
  <c r="A6" i="6"/>
  <c r="A23" i="6"/>
  <c r="A19" i="6"/>
  <c r="A15" i="6"/>
  <c r="A11" i="6"/>
</calcChain>
</file>

<file path=xl/sharedStrings.xml><?xml version="1.0" encoding="utf-8"?>
<sst xmlns="http://schemas.openxmlformats.org/spreadsheetml/2006/main" count="159" uniqueCount="64">
  <si>
    <t>Name</t>
  </si>
  <si>
    <t>Vorname</t>
  </si>
  <si>
    <t>Muster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</si>
  <si>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</si>
  <si>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</si>
  <si>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</si>
  <si>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</si>
  <si>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</si>
  <si>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</si>
  <si>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</si>
  <si>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</si>
  <si>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</si>
  <si>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</si>
  <si>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</si>
  <si>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</si>
  <si>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</si>
  <si>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</si>
  <si>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</si>
  <si>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</si>
  <si>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</si>
  <si>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</si>
  <si>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</si>
  <si>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</si>
  <si>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Trainer</t>
  </si>
  <si>
    <t>Trainings:</t>
  </si>
  <si>
    <t>Total</t>
  </si>
  <si>
    <t>%</t>
  </si>
  <si>
    <t>Rang</t>
  </si>
  <si>
    <t>Anwesend</t>
  </si>
  <si>
    <t>Entschuldigt</t>
  </si>
  <si>
    <t>Unentschuldigt</t>
  </si>
  <si>
    <t>Team:</t>
  </si>
  <si>
    <t>Saison: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</si>
  <si>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</si>
  <si>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</si>
  <si>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</si>
  <si>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</si>
  <si>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</si>
  <si>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</si>
  <si>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</si>
  <si>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</si>
  <si>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</si>
  <si>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Datum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</si>
  <si>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</si>
  <si>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</si>
  <si>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</si>
  <si>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</si>
  <si>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</si>
  <si>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</si>
  <si>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</si>
  <si>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</si>
  <si>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</si>
  <si>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</si>
  <si>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</si>
  <si>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</si>
  <si>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</si>
  <si>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</si>
  <si>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</si>
  <si>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Spiel 16</t>
  </si>
  <si>
    <t>Spiel 17</t>
  </si>
  <si>
    <t>Spiel 18</t>
  </si>
  <si>
    <t>Spiele</t>
  </si>
  <si>
    <t>Team</t>
  </si>
  <si>
    <t>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</si>
</sst>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4" borderId="1" xfId="0" applyFill="1" applyBorder="1"/>
    <xf numFmtId="0" fontId="0" fillId="4" borderId="8" xfId="0" applyFill="1" applyBorder="1"/>
    <xf numFmtId="0" fontId="0" fillId="6" borderId="6" xfId="0" applyFill="1" applyBorder="1"/>
    <xf numFmtId="0" fontId="0" fillId="6" borderId="9" xfId="0" applyFill="1" applyBorder="1"/>
    <xf numFmtId="14" fontId="1" fillId="2" borderId="10" xfId="0" applyNumberFormat="1" applyFont="1" applyFill="1" applyBorder="1" applyAlignment="1">
      <alignment horizontal="center" vertical="center" textRotation="90"/>
    </xf>
    <xf numFmtId="14" fontId="1" fillId="4" borderId="10" xfId="0" applyNumberFormat="1" applyFont="1" applyFill="1" applyBorder="1" applyAlignment="1">
      <alignment horizontal="center" vertical="center" textRotation="90"/>
    </xf>
    <xf numFmtId="14" fontId="1" fillId="6" borderId="11" xfId="0" applyNumberFormat="1" applyFont="1" applyFill="1" applyBorder="1" applyAlignment="1">
      <alignment horizontal="center" vertical="center" textRotation="90"/>
    </xf>
    <xf numFmtId="0" fontId="0" fillId="4" borderId="3" xfId="0" applyFill="1" applyBorder="1"/>
    <xf numFmtId="0" fontId="0" fillId="6" borderId="4" xfId="0" applyFill="1" applyBorder="1"/>
    <xf numFmtId="14" fontId="1" fillId="3" borderId="12" xfId="0" applyNumberFormat="1" applyFont="1" applyFill="1" applyBorder="1" applyAlignment="1">
      <alignment horizontal="center" vertical="center" textRotation="90"/>
    </xf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17" xfId="0" applyFill="1" applyBorder="1"/>
    <xf numFmtId="0" fontId="0" fillId="4" borderId="20" xfId="0" applyFill="1" applyBorder="1"/>
    <xf numFmtId="0" fontId="0" fillId="6" borderId="18" xfId="0" applyFill="1" applyBorder="1"/>
    <xf numFmtId="0" fontId="0" fillId="3" borderId="21" xfId="0" applyFill="1" applyBorder="1"/>
    <xf numFmtId="0" fontId="0" fillId="4" borderId="24" xfId="0" applyFill="1" applyBorder="1"/>
    <xf numFmtId="0" fontId="0" fillId="6" borderId="22" xfId="0" applyFill="1" applyBorder="1"/>
    <xf numFmtId="0" fontId="0" fillId="0" borderId="4" xfId="0" applyBorder="1"/>
    <xf numFmtId="0" fontId="1" fillId="5" borderId="21" xfId="0" applyFont="1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7" borderId="0" xfId="0" applyFill="1"/>
    <xf numFmtId="0" fontId="0" fillId="0" borderId="0" xfId="0" applyFill="1"/>
    <xf numFmtId="0" fontId="1" fillId="0" borderId="0" xfId="0" applyFont="1" applyFill="1"/>
    <xf numFmtId="0" fontId="0" fillId="5" borderId="21" xfId="0" applyFill="1" applyBorder="1"/>
    <xf numFmtId="0" fontId="0" fillId="5" borderId="2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4" fontId="1" fillId="2" borderId="21" xfId="0" applyNumberFormat="1" applyFont="1" applyFill="1" applyBorder="1" applyAlignment="1">
      <alignment horizontal="center" vertical="center" textRotation="90"/>
    </xf>
    <xf numFmtId="14" fontId="1" fillId="2" borderId="24" xfId="0" applyNumberFormat="1" applyFont="1" applyFill="1" applyBorder="1" applyAlignment="1">
      <alignment horizontal="center" vertical="center" textRotation="90"/>
    </xf>
    <xf numFmtId="14" fontId="1" fillId="2" borderId="22" xfId="0" applyNumberFormat="1" applyFont="1" applyFill="1" applyBorder="1" applyAlignment="1">
      <alignment horizontal="center" vertical="center" textRotation="90"/>
    </xf>
    <xf numFmtId="0" fontId="1" fillId="2" borderId="31" xfId="0" applyFont="1" applyFill="1" applyBorder="1"/>
    <xf numFmtId="0" fontId="1" fillId="2" borderId="32" xfId="0" applyFont="1" applyFill="1" applyBorder="1"/>
    <xf numFmtId="0" fontId="1" fillId="2" borderId="33" xfId="0" applyFont="1" applyFill="1" applyBorder="1"/>
    <xf numFmtId="1" fontId="0" fillId="0" borderId="6" xfId="0" applyNumberFormat="1" applyBorder="1"/>
    <xf numFmtId="1" fontId="0" fillId="0" borderId="9" xfId="0" applyNumberFormat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1" fontId="0" fillId="0" borderId="4" xfId="0" applyNumberFormat="1" applyBorder="1"/>
    <xf numFmtId="14" fontId="1" fillId="2" borderId="37" xfId="0" applyNumberFormat="1" applyFont="1" applyFill="1" applyBorder="1" applyAlignment="1">
      <alignment horizontal="center" vertical="center" textRotation="90"/>
    </xf>
    <xf numFmtId="14" fontId="1" fillId="2" borderId="38" xfId="0" applyNumberFormat="1" applyFont="1" applyFill="1" applyBorder="1" applyAlignment="1">
      <alignment horizontal="center" vertical="center" textRotation="90"/>
    </xf>
    <xf numFmtId="14" fontId="1" fillId="2" borderId="39" xfId="0" applyNumberFormat="1" applyFont="1" applyFill="1" applyBorder="1" applyAlignment="1">
      <alignment horizontal="center" vertical="center" textRotation="90"/>
    </xf>
    <xf numFmtId="14" fontId="1" fillId="2" borderId="40" xfId="0" applyNumberFormat="1" applyFont="1" applyFill="1" applyBorder="1" applyAlignment="1">
      <alignment horizontal="center" vertical="center" textRotation="90"/>
    </xf>
    <xf numFmtId="14" fontId="1" fillId="8" borderId="39" xfId="0" applyNumberFormat="1" applyFont="1" applyFill="1" applyBorder="1" applyAlignment="1">
      <alignment horizontal="center" vertical="center" textRotation="90"/>
    </xf>
    <xf numFmtId="14" fontId="1" fillId="8" borderId="40" xfId="0" applyNumberFormat="1" applyFont="1" applyFill="1" applyBorder="1" applyAlignment="1">
      <alignment horizontal="center" vertical="center" textRotation="90"/>
    </xf>
    <xf numFmtId="0" fontId="0" fillId="5" borderId="25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4" fontId="1" fillId="2" borderId="24" xfId="0" applyNumberFormat="1" applyFont="1" applyFill="1" applyBorder="1" applyAlignment="1">
      <alignment horizontal="center" vertical="center"/>
    </xf>
    <xf numFmtId="14" fontId="1" fillId="3" borderId="13" xfId="0" applyNumberFormat="1" applyFont="1" applyFill="1" applyBorder="1" applyAlignment="1">
      <alignment horizontal="center" vertical="center" textRotation="90"/>
    </xf>
    <xf numFmtId="14" fontId="1" fillId="3" borderId="10" xfId="0" applyNumberFormat="1" applyFont="1" applyFill="1" applyBorder="1" applyAlignment="1">
      <alignment horizontal="center" vertical="center" textRotation="90"/>
    </xf>
    <xf numFmtId="14" fontId="1" fillId="2" borderId="2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3"/>
  <sheetViews>
    <sheetView tabSelected="1" workbookViewId="0">
      <pane xSplit="2" ySplit="4" topLeftCell="BO5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RowHeight="15" x14ac:dyDescent="0.25"/>
  <cols>
    <col min="1" max="2" width="17.140625" customWidth="1"/>
    <col min="3" max="116" width="4.28515625" customWidth="1"/>
  </cols>
  <sheetData>
    <row r="1" spans="1:116" x14ac:dyDescent="0.25">
      <c r="A1" s="9" t="s">
        <v>31</v>
      </c>
      <c r="B1" t="s">
        <v>62</v>
      </c>
    </row>
    <row r="2" spans="1:116" x14ac:dyDescent="0.25">
      <c r="A2" s="9" t="s">
        <v>32</v>
      </c>
      <c r="B2" t="s">
        <v>63</v>
      </c>
    </row>
    <row r="3" spans="1:116" ht="15.75" thickBot="1" x14ac:dyDescent="0.3"/>
    <row r="4" spans="1:116" s="10" customFormat="1" ht="63" customHeight="1" thickBot="1" x14ac:dyDescent="0.3">
      <c r="A4" s="27" t="s">
        <v>0</v>
      </c>
      <c r="B4" s="28" t="s">
        <v>1</v>
      </c>
      <c r="C4" s="85">
        <v>41404</v>
      </c>
      <c r="D4" s="86">
        <v>41408</v>
      </c>
      <c r="E4" s="15">
        <f>START+7</f>
        <v>41411</v>
      </c>
      <c r="F4" s="15">
        <f>START2+7</f>
        <v>41415</v>
      </c>
      <c r="G4" s="15">
        <f>E4+7</f>
        <v>41418</v>
      </c>
      <c r="H4" s="15">
        <f>F4+7</f>
        <v>41422</v>
      </c>
      <c r="I4" s="15">
        <f>G4+7</f>
        <v>41425</v>
      </c>
      <c r="J4" s="15">
        <f>H4+7</f>
        <v>41429</v>
      </c>
      <c r="K4" s="15">
        <f t="shared" ref="K4:AR4" si="0">I4+7</f>
        <v>41432</v>
      </c>
      <c r="L4" s="15">
        <f t="shared" si="0"/>
        <v>41436</v>
      </c>
      <c r="M4" s="15">
        <f t="shared" si="0"/>
        <v>41439</v>
      </c>
      <c r="N4" s="15">
        <f t="shared" si="0"/>
        <v>41443</v>
      </c>
      <c r="O4" s="15">
        <f t="shared" si="0"/>
        <v>41446</v>
      </c>
      <c r="P4" s="15">
        <f t="shared" si="0"/>
        <v>41450</v>
      </c>
      <c r="Q4" s="15">
        <f t="shared" si="0"/>
        <v>41453</v>
      </c>
      <c r="R4" s="15">
        <f t="shared" si="0"/>
        <v>41457</v>
      </c>
      <c r="S4" s="15">
        <f t="shared" si="0"/>
        <v>41460</v>
      </c>
      <c r="T4" s="15">
        <f t="shared" si="0"/>
        <v>41464</v>
      </c>
      <c r="U4" s="15">
        <f t="shared" si="0"/>
        <v>41467</v>
      </c>
      <c r="V4" s="15">
        <f t="shared" si="0"/>
        <v>41471</v>
      </c>
      <c r="W4" s="15">
        <f t="shared" si="0"/>
        <v>41474</v>
      </c>
      <c r="X4" s="15">
        <f t="shared" si="0"/>
        <v>41478</v>
      </c>
      <c r="Y4" s="15">
        <f t="shared" si="0"/>
        <v>41481</v>
      </c>
      <c r="Z4" s="15">
        <f t="shared" si="0"/>
        <v>41485</v>
      </c>
      <c r="AA4" s="15">
        <f t="shared" si="0"/>
        <v>41488</v>
      </c>
      <c r="AB4" s="15">
        <f t="shared" si="0"/>
        <v>41492</v>
      </c>
      <c r="AC4" s="15">
        <f t="shared" si="0"/>
        <v>41495</v>
      </c>
      <c r="AD4" s="15">
        <f t="shared" si="0"/>
        <v>41499</v>
      </c>
      <c r="AE4" s="15">
        <f t="shared" si="0"/>
        <v>41502</v>
      </c>
      <c r="AF4" s="15">
        <f t="shared" si="0"/>
        <v>41506</v>
      </c>
      <c r="AG4" s="15">
        <f t="shared" si="0"/>
        <v>41509</v>
      </c>
      <c r="AH4" s="15">
        <f t="shared" si="0"/>
        <v>41513</v>
      </c>
      <c r="AI4" s="15">
        <f t="shared" si="0"/>
        <v>41516</v>
      </c>
      <c r="AJ4" s="15">
        <f t="shared" si="0"/>
        <v>41520</v>
      </c>
      <c r="AK4" s="15">
        <f t="shared" si="0"/>
        <v>41523</v>
      </c>
      <c r="AL4" s="15">
        <f t="shared" si="0"/>
        <v>41527</v>
      </c>
      <c r="AM4" s="15">
        <f t="shared" si="0"/>
        <v>41530</v>
      </c>
      <c r="AN4" s="15">
        <f t="shared" si="0"/>
        <v>41534</v>
      </c>
      <c r="AO4" s="15">
        <f t="shared" si="0"/>
        <v>41537</v>
      </c>
      <c r="AP4" s="15">
        <f t="shared" si="0"/>
        <v>41541</v>
      </c>
      <c r="AQ4" s="15">
        <f t="shared" si="0"/>
        <v>41544</v>
      </c>
      <c r="AR4" s="15">
        <f t="shared" si="0"/>
        <v>41548</v>
      </c>
      <c r="AS4" s="15">
        <f>AQ4+7</f>
        <v>41551</v>
      </c>
      <c r="AT4" s="15">
        <f>AR4+7</f>
        <v>41555</v>
      </c>
      <c r="AU4" s="15">
        <f>AS4+7</f>
        <v>41558</v>
      </c>
      <c r="AV4" s="15">
        <f>AT4+7</f>
        <v>41562</v>
      </c>
      <c r="AW4" s="15">
        <f t="shared" ref="AW4" si="1">AU4+7</f>
        <v>41565</v>
      </c>
      <c r="AX4" s="15">
        <f t="shared" ref="AX4" si="2">AV4+7</f>
        <v>41569</v>
      </c>
      <c r="AY4" s="15">
        <f t="shared" ref="AY4" si="3">AW4+7</f>
        <v>41572</v>
      </c>
      <c r="AZ4" s="15">
        <f t="shared" ref="AZ4" si="4">AX4+7</f>
        <v>41576</v>
      </c>
      <c r="BA4" s="15">
        <f t="shared" ref="BA4" si="5">AY4+7</f>
        <v>41579</v>
      </c>
      <c r="BB4" s="15">
        <f t="shared" ref="BB4" si="6">AZ4+7</f>
        <v>41583</v>
      </c>
      <c r="BC4" s="15">
        <f t="shared" ref="BC4" si="7">BA4+7</f>
        <v>41586</v>
      </c>
      <c r="BD4" s="15">
        <f t="shared" ref="BD4" si="8">BB4+7</f>
        <v>41590</v>
      </c>
      <c r="BE4" s="15">
        <f t="shared" ref="BE4" si="9">BC4+7</f>
        <v>41593</v>
      </c>
      <c r="BF4" s="15">
        <f t="shared" ref="BF4" si="10">BD4+7</f>
        <v>41597</v>
      </c>
      <c r="BG4" s="15">
        <f t="shared" ref="BG4" si="11">BE4+7</f>
        <v>41600</v>
      </c>
      <c r="BH4" s="15">
        <f t="shared" ref="BH4" si="12">BF4+7</f>
        <v>41604</v>
      </c>
      <c r="BI4" s="15">
        <f t="shared" ref="BI4" si="13">BG4+7</f>
        <v>41607</v>
      </c>
      <c r="BJ4" s="15">
        <f t="shared" ref="BJ4" si="14">BH4+7</f>
        <v>41611</v>
      </c>
      <c r="BK4" s="15">
        <f t="shared" ref="BK4" si="15">BI4+7</f>
        <v>41614</v>
      </c>
      <c r="BL4" s="15">
        <f t="shared" ref="BL4" si="16">BJ4+7</f>
        <v>41618</v>
      </c>
      <c r="BM4" s="15">
        <f t="shared" ref="BM4" si="17">BK4+7</f>
        <v>41621</v>
      </c>
      <c r="BN4" s="15">
        <f t="shared" ref="BN4" si="18">BL4+7</f>
        <v>41625</v>
      </c>
      <c r="BO4" s="15">
        <f t="shared" ref="BO4" si="19">BM4+7</f>
        <v>41628</v>
      </c>
      <c r="BP4" s="15">
        <f t="shared" ref="BP4" si="20">BN4+7</f>
        <v>41632</v>
      </c>
      <c r="BQ4" s="15">
        <f t="shared" ref="BQ4" si="21">BO4+7</f>
        <v>41635</v>
      </c>
      <c r="BR4" s="15">
        <f t="shared" ref="BR4" si="22">BP4+7</f>
        <v>41639</v>
      </c>
      <c r="BS4" s="15">
        <f t="shared" ref="BS4" si="23">BQ4+7</f>
        <v>41642</v>
      </c>
      <c r="BT4" s="15">
        <f t="shared" ref="BT4" si="24">BR4+7</f>
        <v>41646</v>
      </c>
      <c r="BU4" s="15">
        <f t="shared" ref="BU4" si="25">BS4+7</f>
        <v>41649</v>
      </c>
      <c r="BV4" s="15">
        <f t="shared" ref="BV4" si="26">BT4+7</f>
        <v>41653</v>
      </c>
      <c r="BW4" s="15">
        <f t="shared" ref="BW4" si="27">BU4+7</f>
        <v>41656</v>
      </c>
      <c r="BX4" s="15">
        <f t="shared" ref="BX4" si="28">BV4+7</f>
        <v>41660</v>
      </c>
      <c r="BY4" s="15">
        <f t="shared" ref="BY4" si="29">BW4+7</f>
        <v>41663</v>
      </c>
      <c r="BZ4" s="15">
        <f t="shared" ref="BZ4" si="30">BX4+7</f>
        <v>41667</v>
      </c>
      <c r="CA4" s="15">
        <f t="shared" ref="CA4" si="31">BY4+7</f>
        <v>41670</v>
      </c>
      <c r="CB4" s="15">
        <f t="shared" ref="CB4" si="32">BZ4+7</f>
        <v>41674</v>
      </c>
      <c r="CC4" s="15">
        <f t="shared" ref="CC4" si="33">CA4+7</f>
        <v>41677</v>
      </c>
      <c r="CD4" s="15">
        <f t="shared" ref="CD4" si="34">CB4+7</f>
        <v>41681</v>
      </c>
      <c r="CE4" s="15">
        <f t="shared" ref="CE4" si="35">CC4+7</f>
        <v>41684</v>
      </c>
      <c r="CF4" s="15">
        <f t="shared" ref="CF4" si="36">CD4+7</f>
        <v>41688</v>
      </c>
      <c r="CG4" s="15">
        <f t="shared" ref="CG4" si="37">CE4+7</f>
        <v>41691</v>
      </c>
      <c r="CH4" s="15">
        <f t="shared" ref="CH4" si="38">CF4+7</f>
        <v>41695</v>
      </c>
      <c r="CI4" s="15">
        <f t="shared" ref="CI4" si="39">CG4+7</f>
        <v>41698</v>
      </c>
      <c r="CJ4" s="15">
        <f t="shared" ref="CJ4" si="40">CH4+7</f>
        <v>41702</v>
      </c>
      <c r="CK4" s="15">
        <f t="shared" ref="CK4" si="41">CI4+7</f>
        <v>41705</v>
      </c>
      <c r="CL4" s="15">
        <f t="shared" ref="CL4" si="42">CJ4+7</f>
        <v>41709</v>
      </c>
      <c r="CM4" s="15">
        <f t="shared" ref="CM4" si="43">CK4+7</f>
        <v>41712</v>
      </c>
      <c r="CN4" s="15">
        <f t="shared" ref="CN4" si="44">CL4+7</f>
        <v>41716</v>
      </c>
      <c r="CO4" s="15">
        <f t="shared" ref="CO4" si="45">CM4+7</f>
        <v>41719</v>
      </c>
      <c r="CP4" s="15">
        <f t="shared" ref="CP4" si="46">CN4+7</f>
        <v>41723</v>
      </c>
      <c r="CQ4" s="15">
        <f t="shared" ref="CQ4" si="47">CO4+7</f>
        <v>41726</v>
      </c>
      <c r="CR4" s="15">
        <f t="shared" ref="CR4" si="48">CP4+7</f>
        <v>41730</v>
      </c>
      <c r="CS4" s="15">
        <f t="shared" ref="CS4" si="49">CQ4+7</f>
        <v>41733</v>
      </c>
      <c r="CT4" s="15">
        <f t="shared" ref="CT4" si="50">CR4+7</f>
        <v>41737</v>
      </c>
      <c r="CU4" s="15">
        <f t="shared" ref="CU4" si="51">CS4+7</f>
        <v>41740</v>
      </c>
      <c r="CV4" s="15">
        <f t="shared" ref="CV4" si="52">CT4+7</f>
        <v>41744</v>
      </c>
      <c r="CW4" s="15">
        <f t="shared" ref="CW4" si="53">CU4+7</f>
        <v>41747</v>
      </c>
      <c r="CX4" s="15">
        <f t="shared" ref="CX4" si="54">CV4+7</f>
        <v>41751</v>
      </c>
      <c r="CY4" s="15">
        <f t="shared" ref="CY4" si="55">CW4+7</f>
        <v>41754</v>
      </c>
      <c r="CZ4" s="15">
        <f t="shared" ref="CZ4" si="56">CX4+7</f>
        <v>41758</v>
      </c>
      <c r="DA4" s="15">
        <f t="shared" ref="DA4" si="57">CY4+7</f>
        <v>41761</v>
      </c>
      <c r="DB4" s="15">
        <f t="shared" ref="DB4" si="58">CZ4+7</f>
        <v>41765</v>
      </c>
      <c r="DC4" s="15">
        <f t="shared" ref="DC4" si="59">DA4+7</f>
        <v>41768</v>
      </c>
      <c r="DD4" s="15">
        <f t="shared" ref="DD4" si="60">DB4+7</f>
        <v>41772</v>
      </c>
      <c r="DE4" s="15">
        <f t="shared" ref="DE4" si="61">DC4+7</f>
        <v>41775</v>
      </c>
      <c r="DF4" s="15">
        <f t="shared" ref="DF4" si="62">DD4+7</f>
        <v>41779</v>
      </c>
      <c r="DG4" s="15">
        <f t="shared" ref="DG4" si="63">DE4+7</f>
        <v>41782</v>
      </c>
      <c r="DH4" s="15">
        <f t="shared" ref="DH4" si="64">DF4+7</f>
        <v>41786</v>
      </c>
      <c r="DI4" s="15">
        <f t="shared" ref="DI4" si="65">DG4+7</f>
        <v>41789</v>
      </c>
      <c r="DJ4" s="20" t="s">
        <v>25</v>
      </c>
      <c r="DK4" s="16" t="s">
        <v>26</v>
      </c>
      <c r="DL4" s="17" t="s">
        <v>27</v>
      </c>
    </row>
    <row r="5" spans="1:116" ht="15.75" thickBot="1" x14ac:dyDescent="0.3">
      <c r="A5" s="40" t="s">
        <v>24</v>
      </c>
      <c r="B5" s="41"/>
      <c r="C5" s="42">
        <v>1</v>
      </c>
      <c r="D5" s="42">
        <v>1</v>
      </c>
      <c r="E5" s="42">
        <v>1</v>
      </c>
      <c r="F5" s="42">
        <v>1</v>
      </c>
      <c r="G5" s="42">
        <v>1</v>
      </c>
      <c r="H5" s="42">
        <v>1</v>
      </c>
      <c r="I5" s="42">
        <v>1</v>
      </c>
      <c r="J5" s="42">
        <v>1</v>
      </c>
      <c r="K5" s="42">
        <v>1</v>
      </c>
      <c r="L5" s="42">
        <v>1</v>
      </c>
      <c r="M5" s="42">
        <v>1</v>
      </c>
      <c r="N5" s="42">
        <v>1</v>
      </c>
      <c r="O5" s="42">
        <v>1</v>
      </c>
      <c r="P5" s="42">
        <v>1</v>
      </c>
      <c r="Q5" s="42">
        <v>1</v>
      </c>
      <c r="R5" s="42">
        <v>1</v>
      </c>
      <c r="S5" s="42">
        <v>1</v>
      </c>
      <c r="T5" s="42">
        <v>1</v>
      </c>
      <c r="U5" s="42">
        <v>1</v>
      </c>
      <c r="V5" s="42">
        <v>1</v>
      </c>
      <c r="W5" s="42">
        <v>1</v>
      </c>
      <c r="X5" s="42">
        <v>1</v>
      </c>
      <c r="Y5" s="42">
        <v>1</v>
      </c>
      <c r="Z5" s="42">
        <v>1</v>
      </c>
      <c r="AA5" s="42">
        <v>1</v>
      </c>
      <c r="AB5" s="42">
        <v>1</v>
      </c>
      <c r="AC5" s="42">
        <v>1</v>
      </c>
      <c r="AD5" s="42">
        <v>1</v>
      </c>
      <c r="AE5" s="42">
        <v>1</v>
      </c>
      <c r="AF5" s="42">
        <v>1</v>
      </c>
      <c r="AG5" s="42">
        <v>1</v>
      </c>
      <c r="AH5" s="42">
        <v>1</v>
      </c>
      <c r="AI5" s="42">
        <v>1</v>
      </c>
      <c r="AJ5" s="42">
        <v>1</v>
      </c>
      <c r="AK5" s="42">
        <v>1</v>
      </c>
      <c r="AL5" s="42">
        <v>1</v>
      </c>
      <c r="AM5" s="42">
        <v>1</v>
      </c>
      <c r="AN5" s="42">
        <v>1</v>
      </c>
      <c r="AO5" s="42">
        <v>1</v>
      </c>
      <c r="AP5" s="42">
        <v>1</v>
      </c>
      <c r="AQ5" s="42">
        <v>1</v>
      </c>
      <c r="AR5" s="42">
        <v>1</v>
      </c>
      <c r="AS5" s="42">
        <v>1</v>
      </c>
      <c r="AT5" s="42">
        <v>1</v>
      </c>
      <c r="AU5" s="42">
        <v>1</v>
      </c>
      <c r="AV5" s="42">
        <v>1</v>
      </c>
      <c r="AW5" s="42">
        <v>1</v>
      </c>
      <c r="AX5" s="42">
        <v>1</v>
      </c>
      <c r="AY5" s="42">
        <v>1</v>
      </c>
      <c r="AZ5" s="42">
        <v>1</v>
      </c>
      <c r="BA5" s="42">
        <v>1</v>
      </c>
      <c r="BB5" s="42">
        <v>1</v>
      </c>
      <c r="BC5" s="42">
        <v>1</v>
      </c>
      <c r="BD5" s="42">
        <v>1</v>
      </c>
      <c r="BE5" s="42">
        <v>1</v>
      </c>
      <c r="BF5" s="42">
        <v>1</v>
      </c>
      <c r="BG5" s="42">
        <v>1</v>
      </c>
      <c r="BH5" s="42">
        <v>1</v>
      </c>
      <c r="BI5" s="42">
        <v>1</v>
      </c>
      <c r="BJ5" s="42">
        <v>1</v>
      </c>
      <c r="BK5" s="42">
        <v>1</v>
      </c>
      <c r="BL5" s="42">
        <v>1</v>
      </c>
      <c r="BM5" s="42">
        <v>1</v>
      </c>
      <c r="BN5" s="42">
        <v>1</v>
      </c>
      <c r="BO5" s="42">
        <v>1</v>
      </c>
      <c r="BP5" s="42">
        <v>1</v>
      </c>
      <c r="BQ5" s="42">
        <v>1</v>
      </c>
      <c r="BR5" s="42">
        <v>1</v>
      </c>
      <c r="BS5" s="42">
        <v>1</v>
      </c>
      <c r="BT5" s="42">
        <v>1</v>
      </c>
      <c r="BU5" s="42">
        <v>1</v>
      </c>
      <c r="BV5" s="42">
        <v>1</v>
      </c>
      <c r="BW5" s="42">
        <v>1</v>
      </c>
      <c r="BX5" s="42">
        <v>1</v>
      </c>
      <c r="BY5" s="42">
        <v>1</v>
      </c>
      <c r="BZ5" s="42">
        <v>1</v>
      </c>
      <c r="CA5" s="42">
        <v>1</v>
      </c>
      <c r="CB5" s="42">
        <v>1</v>
      </c>
      <c r="CC5" s="42">
        <v>1</v>
      </c>
      <c r="CD5" s="42">
        <v>1</v>
      </c>
      <c r="CE5" s="42">
        <v>1</v>
      </c>
      <c r="CF5" s="42">
        <v>1</v>
      </c>
      <c r="CG5" s="42">
        <v>1</v>
      </c>
      <c r="CH5" s="42">
        <v>1</v>
      </c>
      <c r="CI5" s="42">
        <v>1</v>
      </c>
      <c r="CJ5" s="42">
        <v>1</v>
      </c>
      <c r="CK5" s="42">
        <v>1</v>
      </c>
      <c r="CL5" s="42">
        <v>1</v>
      </c>
      <c r="CM5" s="42">
        <v>1</v>
      </c>
      <c r="CN5" s="42">
        <v>1</v>
      </c>
      <c r="CO5" s="42">
        <v>1</v>
      </c>
      <c r="CP5" s="42">
        <v>1</v>
      </c>
      <c r="CQ5" s="42">
        <v>1</v>
      </c>
      <c r="CR5" s="42">
        <v>1</v>
      </c>
      <c r="CS5" s="42">
        <v>1</v>
      </c>
      <c r="CT5" s="42">
        <v>1</v>
      </c>
      <c r="CU5" s="42">
        <v>1</v>
      </c>
      <c r="CV5" s="42">
        <v>1</v>
      </c>
      <c r="CW5" s="42">
        <v>1</v>
      </c>
      <c r="CX5" s="42">
        <v>1</v>
      </c>
      <c r="CY5" s="42">
        <v>1</v>
      </c>
      <c r="CZ5" s="42">
        <v>1</v>
      </c>
      <c r="DA5" s="42">
        <v>1</v>
      </c>
      <c r="DB5" s="42">
        <v>1</v>
      </c>
      <c r="DC5" s="42">
        <v>1</v>
      </c>
      <c r="DD5" s="42">
        <v>1</v>
      </c>
      <c r="DE5" s="42">
        <v>1</v>
      </c>
      <c r="DF5" s="42">
        <v>1</v>
      </c>
      <c r="DG5" s="42">
        <v>1</v>
      </c>
      <c r="DH5" s="42">
        <v>1</v>
      </c>
      <c r="DI5" s="42">
        <v>1</v>
      </c>
      <c r="DJ5" s="36">
        <f t="shared" ref="DJ5:DJ25" si="66">SUM(C5:DI5)</f>
        <v>111</v>
      </c>
      <c r="DK5" s="37"/>
      <c r="DL5" s="38"/>
    </row>
    <row r="6" spans="1:116" x14ac:dyDescent="0.25">
      <c r="A6" s="2" t="s">
        <v>2</v>
      </c>
      <c r="B6" s="39" t="s">
        <v>3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4">
        <v>1</v>
      </c>
      <c r="R6" s="24">
        <v>1</v>
      </c>
      <c r="S6" s="24">
        <v>1</v>
      </c>
      <c r="T6" s="24">
        <v>1</v>
      </c>
      <c r="U6" s="24">
        <v>1</v>
      </c>
      <c r="V6" s="24">
        <v>1</v>
      </c>
      <c r="W6" s="24">
        <v>1</v>
      </c>
      <c r="X6" s="24">
        <v>1</v>
      </c>
      <c r="Y6" s="24">
        <v>1</v>
      </c>
      <c r="Z6" s="24">
        <v>1</v>
      </c>
      <c r="AA6" s="24">
        <v>1</v>
      </c>
      <c r="AB6" s="24">
        <v>1</v>
      </c>
      <c r="AC6" s="24">
        <v>1</v>
      </c>
      <c r="AD6" s="24">
        <v>1</v>
      </c>
      <c r="AE6" s="24">
        <v>1</v>
      </c>
      <c r="AF6" s="24">
        <v>1</v>
      </c>
      <c r="AG6" s="24">
        <v>1</v>
      </c>
      <c r="AH6" s="24">
        <v>1</v>
      </c>
      <c r="AI6" s="24">
        <v>1</v>
      </c>
      <c r="AJ6" s="24">
        <v>1</v>
      </c>
      <c r="AK6" s="24">
        <v>1</v>
      </c>
      <c r="AL6" s="24">
        <v>1</v>
      </c>
      <c r="AM6" s="24">
        <v>1</v>
      </c>
      <c r="AN6" s="24">
        <v>1</v>
      </c>
      <c r="AO6" s="24">
        <v>1</v>
      </c>
      <c r="AP6" s="24">
        <v>1</v>
      </c>
      <c r="AQ6" s="24">
        <v>1</v>
      </c>
      <c r="AR6" s="24">
        <v>1</v>
      </c>
      <c r="AS6" s="24">
        <v>1</v>
      </c>
      <c r="AT6" s="24">
        <v>1</v>
      </c>
      <c r="AU6" s="24">
        <v>1</v>
      </c>
      <c r="AV6" s="24">
        <v>1</v>
      </c>
      <c r="AW6" s="24">
        <v>1</v>
      </c>
      <c r="AX6" s="24">
        <v>1</v>
      </c>
      <c r="AY6" s="24">
        <v>1</v>
      </c>
      <c r="AZ6" s="24">
        <v>1</v>
      </c>
      <c r="BA6" s="24">
        <v>1</v>
      </c>
      <c r="BB6" s="24">
        <v>1</v>
      </c>
      <c r="BC6" s="24">
        <v>1</v>
      </c>
      <c r="BD6" s="24">
        <v>1</v>
      </c>
      <c r="BE6" s="24">
        <v>1</v>
      </c>
      <c r="BF6" s="24">
        <v>1</v>
      </c>
      <c r="BG6" s="24">
        <v>1</v>
      </c>
      <c r="BH6" s="24">
        <v>1</v>
      </c>
      <c r="BI6" s="24">
        <v>1</v>
      </c>
      <c r="BJ6" s="24">
        <v>1</v>
      </c>
      <c r="BK6" s="24">
        <v>1</v>
      </c>
      <c r="BL6" s="24">
        <v>1</v>
      </c>
      <c r="BM6" s="24">
        <v>1</v>
      </c>
      <c r="BN6" s="24">
        <v>1</v>
      </c>
      <c r="BO6" s="24">
        <v>1</v>
      </c>
      <c r="BP6" s="24">
        <v>1</v>
      </c>
      <c r="BQ6" s="24">
        <v>1</v>
      </c>
      <c r="BR6" s="24">
        <v>1</v>
      </c>
      <c r="BS6" s="24">
        <v>1</v>
      </c>
      <c r="BT6" s="24">
        <v>1</v>
      </c>
      <c r="BU6" s="24">
        <v>1</v>
      </c>
      <c r="BV6" s="24">
        <v>1</v>
      </c>
      <c r="BW6" s="24">
        <v>1</v>
      </c>
      <c r="BX6" s="24">
        <v>1</v>
      </c>
      <c r="BY6" s="24">
        <v>1</v>
      </c>
      <c r="BZ6" s="24">
        <v>1</v>
      </c>
      <c r="CA6" s="24">
        <v>1</v>
      </c>
      <c r="CB6" s="24">
        <v>1</v>
      </c>
      <c r="CC6" s="24">
        <v>1</v>
      </c>
      <c r="CD6" s="24">
        <v>1</v>
      </c>
      <c r="CE6" s="24">
        <v>1</v>
      </c>
      <c r="CF6" s="24">
        <v>1</v>
      </c>
      <c r="CG6" s="24">
        <v>1</v>
      </c>
      <c r="CH6" s="24">
        <v>1</v>
      </c>
      <c r="CI6" s="24">
        <v>1</v>
      </c>
      <c r="CJ6" s="24">
        <v>1</v>
      </c>
      <c r="CK6" s="24">
        <v>1</v>
      </c>
      <c r="CL6" s="24">
        <v>1</v>
      </c>
      <c r="CM6" s="24">
        <v>1</v>
      </c>
      <c r="CN6" s="24">
        <v>1</v>
      </c>
      <c r="CO6" s="24">
        <v>1</v>
      </c>
      <c r="CP6" s="24">
        <v>1</v>
      </c>
      <c r="CQ6" s="24">
        <v>1</v>
      </c>
      <c r="CR6" s="24">
        <v>1</v>
      </c>
      <c r="CS6" s="24">
        <v>1</v>
      </c>
      <c r="CT6" s="24">
        <v>1</v>
      </c>
      <c r="CU6" s="24">
        <v>1</v>
      </c>
      <c r="CV6" s="24">
        <v>1</v>
      </c>
      <c r="CW6" s="24">
        <v>1</v>
      </c>
      <c r="CX6" s="24">
        <v>1</v>
      </c>
      <c r="CY6" s="24">
        <v>1</v>
      </c>
      <c r="CZ6" s="24">
        <v>1</v>
      </c>
      <c r="DA6" s="24">
        <v>1</v>
      </c>
      <c r="DB6" s="24">
        <v>1</v>
      </c>
      <c r="DC6" s="24">
        <v>1</v>
      </c>
      <c r="DD6" s="24">
        <v>1</v>
      </c>
      <c r="DE6" s="24">
        <v>1</v>
      </c>
      <c r="DF6" s="24">
        <v>1</v>
      </c>
      <c r="DG6" s="24">
        <v>1</v>
      </c>
      <c r="DH6" s="24">
        <v>1</v>
      </c>
      <c r="DI6" s="24">
        <v>1</v>
      </c>
      <c r="DJ6" s="21">
        <f t="shared" si="66"/>
        <v>111</v>
      </c>
      <c r="DK6" s="18">
        <f t="shared" ref="DK6:DK25" si="67">100/Total*DJ6</f>
        <v>100</v>
      </c>
      <c r="DL6" s="19">
        <f t="shared" ref="DL6:DL25" si="68">RANK(DK6,Prozent,0)</f>
        <v>1</v>
      </c>
    </row>
    <row r="7" spans="1:116" x14ac:dyDescent="0.25">
      <c r="A7" s="4" t="s">
        <v>2</v>
      </c>
      <c r="B7" s="5" t="s">
        <v>4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>
        <v>1</v>
      </c>
      <c r="AD7" s="25">
        <v>1</v>
      </c>
      <c r="AE7" s="25">
        <v>1</v>
      </c>
      <c r="AF7" s="25">
        <v>1</v>
      </c>
      <c r="AG7" s="25">
        <v>1</v>
      </c>
      <c r="AH7" s="25">
        <v>1</v>
      </c>
      <c r="AI7" s="25">
        <v>1</v>
      </c>
      <c r="AJ7" s="25">
        <v>1</v>
      </c>
      <c r="AK7" s="25">
        <v>1</v>
      </c>
      <c r="AL7" s="25">
        <v>1</v>
      </c>
      <c r="AM7" s="25">
        <v>1</v>
      </c>
      <c r="AN7" s="25">
        <v>1</v>
      </c>
      <c r="AO7" s="25">
        <v>1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</v>
      </c>
      <c r="AV7" s="25">
        <v>1</v>
      </c>
      <c r="AW7" s="25">
        <v>1</v>
      </c>
      <c r="AX7" s="25">
        <v>1</v>
      </c>
      <c r="AY7" s="25">
        <v>1</v>
      </c>
      <c r="AZ7" s="25">
        <v>1</v>
      </c>
      <c r="BA7" s="25">
        <v>1</v>
      </c>
      <c r="BB7" s="25">
        <v>1</v>
      </c>
      <c r="BC7" s="25">
        <v>1</v>
      </c>
      <c r="BD7" s="25">
        <v>1</v>
      </c>
      <c r="BE7" s="25">
        <v>1</v>
      </c>
      <c r="BF7" s="25">
        <v>1</v>
      </c>
      <c r="BG7" s="25">
        <v>1</v>
      </c>
      <c r="BH7" s="25">
        <v>1</v>
      </c>
      <c r="BI7" s="25">
        <v>1</v>
      </c>
      <c r="BJ7" s="25">
        <v>1</v>
      </c>
      <c r="BK7" s="25">
        <v>1</v>
      </c>
      <c r="BL7" s="25">
        <v>1</v>
      </c>
      <c r="BM7" s="25">
        <v>1</v>
      </c>
      <c r="BN7" s="25">
        <v>1</v>
      </c>
      <c r="BO7" s="25">
        <v>1</v>
      </c>
      <c r="BP7" s="25">
        <v>1</v>
      </c>
      <c r="BQ7" s="25">
        <v>1</v>
      </c>
      <c r="BR7" s="25">
        <v>1</v>
      </c>
      <c r="BS7" s="25">
        <v>1</v>
      </c>
      <c r="BT7" s="25">
        <v>1</v>
      </c>
      <c r="BU7" s="25">
        <v>1</v>
      </c>
      <c r="BV7" s="25">
        <v>1</v>
      </c>
      <c r="BW7" s="25">
        <v>1</v>
      </c>
      <c r="BX7" s="25">
        <v>1</v>
      </c>
      <c r="BY7" s="25">
        <v>1</v>
      </c>
      <c r="BZ7" s="25">
        <v>1</v>
      </c>
      <c r="CA7" s="25">
        <v>1</v>
      </c>
      <c r="CB7" s="25">
        <v>1</v>
      </c>
      <c r="CC7" s="25">
        <v>1</v>
      </c>
      <c r="CD7" s="25">
        <v>1</v>
      </c>
      <c r="CE7" s="25">
        <v>1</v>
      </c>
      <c r="CF7" s="25">
        <v>1</v>
      </c>
      <c r="CG7" s="25">
        <v>1</v>
      </c>
      <c r="CH7" s="25">
        <v>1</v>
      </c>
      <c r="CI7" s="25">
        <v>1</v>
      </c>
      <c r="CJ7" s="25">
        <v>1</v>
      </c>
      <c r="CK7" s="25">
        <v>1</v>
      </c>
      <c r="CL7" s="25">
        <v>1</v>
      </c>
      <c r="CM7" s="25">
        <v>1</v>
      </c>
      <c r="CN7" s="25">
        <v>1</v>
      </c>
      <c r="CO7" s="25">
        <v>1</v>
      </c>
      <c r="CP7" s="25">
        <v>1</v>
      </c>
      <c r="CQ7" s="25">
        <v>1</v>
      </c>
      <c r="CR7" s="25">
        <v>1</v>
      </c>
      <c r="CS7" s="25">
        <v>1</v>
      </c>
      <c r="CT7" s="25">
        <v>1</v>
      </c>
      <c r="CU7" s="25">
        <v>1</v>
      </c>
      <c r="CV7" s="25">
        <v>1</v>
      </c>
      <c r="CW7" s="25">
        <v>1</v>
      </c>
      <c r="CX7" s="25">
        <v>1</v>
      </c>
      <c r="CY7" s="25">
        <v>1</v>
      </c>
      <c r="CZ7" s="25">
        <v>1</v>
      </c>
      <c r="DA7" s="25">
        <v>1</v>
      </c>
      <c r="DB7" s="25">
        <v>1</v>
      </c>
      <c r="DC7" s="25">
        <v>1</v>
      </c>
      <c r="DD7" s="25">
        <v>1</v>
      </c>
      <c r="DE7" s="25">
        <v>1</v>
      </c>
      <c r="DF7" s="25">
        <v>1</v>
      </c>
      <c r="DG7" s="25">
        <v>1</v>
      </c>
      <c r="DH7" s="25">
        <v>1</v>
      </c>
      <c r="DI7" s="25">
        <v>1</v>
      </c>
      <c r="DJ7" s="22">
        <f t="shared" si="66"/>
        <v>111</v>
      </c>
      <c r="DK7" s="11">
        <f t="shared" si="67"/>
        <v>100</v>
      </c>
      <c r="DL7" s="13">
        <f t="shared" si="68"/>
        <v>1</v>
      </c>
    </row>
    <row r="8" spans="1:116" x14ac:dyDescent="0.25">
      <c r="A8" s="4" t="s">
        <v>2</v>
      </c>
      <c r="B8" s="5" t="s">
        <v>5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25">
        <v>1</v>
      </c>
      <c r="AF8" s="25">
        <v>1</v>
      </c>
      <c r="AG8" s="25">
        <v>1</v>
      </c>
      <c r="AH8" s="25">
        <v>1</v>
      </c>
      <c r="AI8" s="25">
        <v>1</v>
      </c>
      <c r="AJ8" s="25">
        <v>1</v>
      </c>
      <c r="AK8" s="25">
        <v>1</v>
      </c>
      <c r="AL8" s="25">
        <v>1</v>
      </c>
      <c r="AM8" s="25">
        <v>1</v>
      </c>
      <c r="AN8" s="25">
        <v>1</v>
      </c>
      <c r="AO8" s="25">
        <v>1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1</v>
      </c>
      <c r="AW8" s="25">
        <v>1</v>
      </c>
      <c r="AX8" s="25">
        <v>1</v>
      </c>
      <c r="AY8" s="25">
        <v>1</v>
      </c>
      <c r="AZ8" s="25">
        <v>1</v>
      </c>
      <c r="BA8" s="25">
        <v>1</v>
      </c>
      <c r="BB8" s="25">
        <v>1</v>
      </c>
      <c r="BC8" s="25">
        <v>1</v>
      </c>
      <c r="BD8" s="25">
        <v>1</v>
      </c>
      <c r="BE8" s="25">
        <v>1</v>
      </c>
      <c r="BF8" s="25">
        <v>1</v>
      </c>
      <c r="BG8" s="25">
        <v>1</v>
      </c>
      <c r="BH8" s="25">
        <v>1</v>
      </c>
      <c r="BI8" s="25">
        <v>1</v>
      </c>
      <c r="BJ8" s="25">
        <v>1</v>
      </c>
      <c r="BK8" s="25">
        <v>1</v>
      </c>
      <c r="BL8" s="25">
        <v>1</v>
      </c>
      <c r="BM8" s="25">
        <v>1</v>
      </c>
      <c r="BN8" s="25">
        <v>1</v>
      </c>
      <c r="BO8" s="25">
        <v>1</v>
      </c>
      <c r="BP8" s="25">
        <v>1</v>
      </c>
      <c r="BQ8" s="25">
        <v>1</v>
      </c>
      <c r="BR8" s="25">
        <v>1</v>
      </c>
      <c r="BS8" s="25">
        <v>1</v>
      </c>
      <c r="BT8" s="25">
        <v>1</v>
      </c>
      <c r="BU8" s="25">
        <v>1</v>
      </c>
      <c r="BV8" s="25">
        <v>1</v>
      </c>
      <c r="BW8" s="25">
        <v>1</v>
      </c>
      <c r="BX8" s="25">
        <v>1</v>
      </c>
      <c r="BY8" s="25">
        <v>1</v>
      </c>
      <c r="BZ8" s="25">
        <v>1</v>
      </c>
      <c r="CA8" s="25">
        <v>1</v>
      </c>
      <c r="CB8" s="25">
        <v>1</v>
      </c>
      <c r="CC8" s="25">
        <v>1</v>
      </c>
      <c r="CD8" s="25">
        <v>1</v>
      </c>
      <c r="CE8" s="25">
        <v>1</v>
      </c>
      <c r="CF8" s="25">
        <v>1</v>
      </c>
      <c r="CG8" s="25">
        <v>1</v>
      </c>
      <c r="CH8" s="25">
        <v>1</v>
      </c>
      <c r="CI8" s="25">
        <v>1</v>
      </c>
      <c r="CJ8" s="25">
        <v>1</v>
      </c>
      <c r="CK8" s="25">
        <v>1</v>
      </c>
      <c r="CL8" s="25">
        <v>1</v>
      </c>
      <c r="CM8" s="25">
        <v>1</v>
      </c>
      <c r="CN8" s="25">
        <v>1</v>
      </c>
      <c r="CO8" s="25">
        <v>1</v>
      </c>
      <c r="CP8" s="25">
        <v>1</v>
      </c>
      <c r="CQ8" s="25">
        <v>1</v>
      </c>
      <c r="CR8" s="25">
        <v>1</v>
      </c>
      <c r="CS8" s="25">
        <v>1</v>
      </c>
      <c r="CT8" s="25">
        <v>1</v>
      </c>
      <c r="CU8" s="25">
        <v>1</v>
      </c>
      <c r="CV8" s="25">
        <v>1</v>
      </c>
      <c r="CW8" s="25">
        <v>1</v>
      </c>
      <c r="CX8" s="25">
        <v>1</v>
      </c>
      <c r="CY8" s="25">
        <v>1</v>
      </c>
      <c r="CZ8" s="25">
        <v>1</v>
      </c>
      <c r="DA8" s="25">
        <v>1</v>
      </c>
      <c r="DB8" s="25">
        <v>1</v>
      </c>
      <c r="DC8" s="25">
        <v>1</v>
      </c>
      <c r="DD8" s="25">
        <v>1</v>
      </c>
      <c r="DE8" s="25">
        <v>1</v>
      </c>
      <c r="DF8" s="25">
        <v>1</v>
      </c>
      <c r="DG8" s="25">
        <v>1</v>
      </c>
      <c r="DH8" s="25">
        <v>1</v>
      </c>
      <c r="DI8" s="25">
        <v>1</v>
      </c>
      <c r="DJ8" s="22">
        <f t="shared" si="66"/>
        <v>111</v>
      </c>
      <c r="DK8" s="11">
        <f t="shared" si="67"/>
        <v>100</v>
      </c>
      <c r="DL8" s="13">
        <f t="shared" si="68"/>
        <v>1</v>
      </c>
    </row>
    <row r="9" spans="1:116" x14ac:dyDescent="0.25">
      <c r="A9" s="4" t="s">
        <v>2</v>
      </c>
      <c r="B9" s="5" t="s">
        <v>6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>
        <v>1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</v>
      </c>
      <c r="AV9" s="25">
        <v>1</v>
      </c>
      <c r="AW9" s="25">
        <v>1</v>
      </c>
      <c r="AX9" s="25">
        <v>1</v>
      </c>
      <c r="AY9" s="25">
        <v>1</v>
      </c>
      <c r="AZ9" s="25">
        <v>1</v>
      </c>
      <c r="BA9" s="25">
        <v>1</v>
      </c>
      <c r="BB9" s="25">
        <v>1</v>
      </c>
      <c r="BC9" s="25">
        <v>1</v>
      </c>
      <c r="BD9" s="25">
        <v>1</v>
      </c>
      <c r="BE9" s="25">
        <v>1</v>
      </c>
      <c r="BF9" s="25">
        <v>1</v>
      </c>
      <c r="BG9" s="25">
        <v>1</v>
      </c>
      <c r="BH9" s="25">
        <v>1</v>
      </c>
      <c r="BI9" s="25">
        <v>1</v>
      </c>
      <c r="BJ9" s="25">
        <v>1</v>
      </c>
      <c r="BK9" s="25">
        <v>1</v>
      </c>
      <c r="BL9" s="25">
        <v>1</v>
      </c>
      <c r="BM9" s="25">
        <v>1</v>
      </c>
      <c r="BN9" s="25">
        <v>1</v>
      </c>
      <c r="BO9" s="25">
        <v>1</v>
      </c>
      <c r="BP9" s="25">
        <v>1</v>
      </c>
      <c r="BQ9" s="25">
        <v>1</v>
      </c>
      <c r="BR9" s="25">
        <v>1</v>
      </c>
      <c r="BS9" s="25">
        <v>1</v>
      </c>
      <c r="BT9" s="25">
        <v>1</v>
      </c>
      <c r="BU9" s="25">
        <v>1</v>
      </c>
      <c r="BV9" s="25">
        <v>1</v>
      </c>
      <c r="BW9" s="25">
        <v>1</v>
      </c>
      <c r="BX9" s="25">
        <v>1</v>
      </c>
      <c r="BY9" s="25">
        <v>1</v>
      </c>
      <c r="BZ9" s="25">
        <v>1</v>
      </c>
      <c r="CA9" s="25">
        <v>1</v>
      </c>
      <c r="CB9" s="25">
        <v>1</v>
      </c>
      <c r="CC9" s="25">
        <v>1</v>
      </c>
      <c r="CD9" s="25">
        <v>1</v>
      </c>
      <c r="CE9" s="25">
        <v>1</v>
      </c>
      <c r="CF9" s="25">
        <v>1</v>
      </c>
      <c r="CG9" s="25">
        <v>1</v>
      </c>
      <c r="CH9" s="25">
        <v>1</v>
      </c>
      <c r="CI9" s="25">
        <v>1</v>
      </c>
      <c r="CJ9" s="25">
        <v>1</v>
      </c>
      <c r="CK9" s="25">
        <v>1</v>
      </c>
      <c r="CL9" s="25">
        <v>1</v>
      </c>
      <c r="CM9" s="25">
        <v>1</v>
      </c>
      <c r="CN9" s="25">
        <v>1</v>
      </c>
      <c r="CO9" s="25">
        <v>1</v>
      </c>
      <c r="CP9" s="25">
        <v>1</v>
      </c>
      <c r="CQ9" s="25">
        <v>1</v>
      </c>
      <c r="CR9" s="25">
        <v>1</v>
      </c>
      <c r="CS9" s="25">
        <v>1</v>
      </c>
      <c r="CT9" s="25">
        <v>1</v>
      </c>
      <c r="CU9" s="25">
        <v>1</v>
      </c>
      <c r="CV9" s="25">
        <v>1</v>
      </c>
      <c r="CW9" s="25">
        <v>1</v>
      </c>
      <c r="CX9" s="25">
        <v>1</v>
      </c>
      <c r="CY9" s="25">
        <v>1</v>
      </c>
      <c r="CZ9" s="25">
        <v>1</v>
      </c>
      <c r="DA9" s="25">
        <v>1</v>
      </c>
      <c r="DB9" s="25">
        <v>1</v>
      </c>
      <c r="DC9" s="25">
        <v>1</v>
      </c>
      <c r="DD9" s="25">
        <v>1</v>
      </c>
      <c r="DE9" s="25">
        <v>1</v>
      </c>
      <c r="DF9" s="25">
        <v>1</v>
      </c>
      <c r="DG9" s="25">
        <v>1</v>
      </c>
      <c r="DH9" s="25">
        <v>1</v>
      </c>
      <c r="DI9" s="25">
        <v>1</v>
      </c>
      <c r="DJ9" s="22">
        <f t="shared" si="66"/>
        <v>111</v>
      </c>
      <c r="DK9" s="11">
        <f t="shared" si="67"/>
        <v>100</v>
      </c>
      <c r="DL9" s="13">
        <f t="shared" si="68"/>
        <v>1</v>
      </c>
    </row>
    <row r="10" spans="1:116" x14ac:dyDescent="0.25">
      <c r="A10" s="4" t="s">
        <v>2</v>
      </c>
      <c r="B10" s="5" t="s">
        <v>7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25">
        <v>1</v>
      </c>
      <c r="AE10" s="25">
        <v>1</v>
      </c>
      <c r="AF10" s="25">
        <v>1</v>
      </c>
      <c r="AG10" s="25">
        <v>1</v>
      </c>
      <c r="AH10" s="25">
        <v>1</v>
      </c>
      <c r="AI10" s="25">
        <v>1</v>
      </c>
      <c r="AJ10" s="25">
        <v>1</v>
      </c>
      <c r="AK10" s="25">
        <v>1</v>
      </c>
      <c r="AL10" s="25">
        <v>1</v>
      </c>
      <c r="AM10" s="25">
        <v>1</v>
      </c>
      <c r="AN10" s="25">
        <v>1</v>
      </c>
      <c r="AO10" s="25">
        <v>1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</v>
      </c>
      <c r="AV10" s="25">
        <v>1</v>
      </c>
      <c r="AW10" s="25">
        <v>1</v>
      </c>
      <c r="AX10" s="25">
        <v>1</v>
      </c>
      <c r="AY10" s="25">
        <v>1</v>
      </c>
      <c r="AZ10" s="25">
        <v>1</v>
      </c>
      <c r="BA10" s="25">
        <v>1</v>
      </c>
      <c r="BB10" s="25">
        <v>1</v>
      </c>
      <c r="BC10" s="25">
        <v>1</v>
      </c>
      <c r="BD10" s="25">
        <v>1</v>
      </c>
      <c r="BE10" s="25">
        <v>1</v>
      </c>
      <c r="BF10" s="25">
        <v>1</v>
      </c>
      <c r="BG10" s="25">
        <v>1</v>
      </c>
      <c r="BH10" s="25">
        <v>1</v>
      </c>
      <c r="BI10" s="25">
        <v>1</v>
      </c>
      <c r="BJ10" s="25">
        <v>1</v>
      </c>
      <c r="BK10" s="25">
        <v>1</v>
      </c>
      <c r="BL10" s="25">
        <v>1</v>
      </c>
      <c r="BM10" s="25">
        <v>1</v>
      </c>
      <c r="BN10" s="25">
        <v>1</v>
      </c>
      <c r="BO10" s="25">
        <v>1</v>
      </c>
      <c r="BP10" s="25">
        <v>1</v>
      </c>
      <c r="BQ10" s="25">
        <v>1</v>
      </c>
      <c r="BR10" s="25">
        <v>1</v>
      </c>
      <c r="BS10" s="25">
        <v>1</v>
      </c>
      <c r="BT10" s="25">
        <v>1</v>
      </c>
      <c r="BU10" s="25">
        <v>1</v>
      </c>
      <c r="BV10" s="25">
        <v>1</v>
      </c>
      <c r="BW10" s="25">
        <v>1</v>
      </c>
      <c r="BX10" s="25">
        <v>1</v>
      </c>
      <c r="BY10" s="25">
        <v>1</v>
      </c>
      <c r="BZ10" s="25">
        <v>1</v>
      </c>
      <c r="CA10" s="25">
        <v>1</v>
      </c>
      <c r="CB10" s="25">
        <v>1</v>
      </c>
      <c r="CC10" s="25">
        <v>1</v>
      </c>
      <c r="CD10" s="25">
        <v>1</v>
      </c>
      <c r="CE10" s="25">
        <v>1</v>
      </c>
      <c r="CF10" s="25">
        <v>1</v>
      </c>
      <c r="CG10" s="25">
        <v>1</v>
      </c>
      <c r="CH10" s="25">
        <v>1</v>
      </c>
      <c r="CI10" s="25">
        <v>1</v>
      </c>
      <c r="CJ10" s="25">
        <v>1</v>
      </c>
      <c r="CK10" s="25">
        <v>1</v>
      </c>
      <c r="CL10" s="25">
        <v>1</v>
      </c>
      <c r="CM10" s="25">
        <v>1</v>
      </c>
      <c r="CN10" s="25">
        <v>1</v>
      </c>
      <c r="CO10" s="25">
        <v>1</v>
      </c>
      <c r="CP10" s="25">
        <v>1</v>
      </c>
      <c r="CQ10" s="25">
        <v>1</v>
      </c>
      <c r="CR10" s="25">
        <v>1</v>
      </c>
      <c r="CS10" s="25">
        <v>1</v>
      </c>
      <c r="CT10" s="25">
        <v>1</v>
      </c>
      <c r="CU10" s="25">
        <v>1</v>
      </c>
      <c r="CV10" s="25">
        <v>1</v>
      </c>
      <c r="CW10" s="25">
        <v>1</v>
      </c>
      <c r="CX10" s="25">
        <v>1</v>
      </c>
      <c r="CY10" s="25">
        <v>1</v>
      </c>
      <c r="CZ10" s="25">
        <v>1</v>
      </c>
      <c r="DA10" s="25">
        <v>1</v>
      </c>
      <c r="DB10" s="25">
        <v>1</v>
      </c>
      <c r="DC10" s="25">
        <v>1</v>
      </c>
      <c r="DD10" s="25">
        <v>1</v>
      </c>
      <c r="DE10" s="25">
        <v>1</v>
      </c>
      <c r="DF10" s="25">
        <v>1</v>
      </c>
      <c r="DG10" s="25">
        <v>1</v>
      </c>
      <c r="DH10" s="25">
        <v>1</v>
      </c>
      <c r="DI10" s="25">
        <v>1</v>
      </c>
      <c r="DJ10" s="22">
        <f t="shared" si="66"/>
        <v>111</v>
      </c>
      <c r="DK10" s="11">
        <f t="shared" si="67"/>
        <v>100</v>
      </c>
      <c r="DL10" s="13">
        <f t="shared" si="68"/>
        <v>1</v>
      </c>
    </row>
    <row r="11" spans="1:116" x14ac:dyDescent="0.25">
      <c r="A11" s="4" t="s">
        <v>2</v>
      </c>
      <c r="B11" s="5" t="s">
        <v>8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5">
        <v>1</v>
      </c>
      <c r="AF11" s="25">
        <v>1</v>
      </c>
      <c r="AG11" s="25">
        <v>1</v>
      </c>
      <c r="AH11" s="25">
        <v>1</v>
      </c>
      <c r="AI11" s="25">
        <v>1</v>
      </c>
      <c r="AJ11" s="25">
        <v>1</v>
      </c>
      <c r="AK11" s="25">
        <v>1</v>
      </c>
      <c r="AL11" s="25">
        <v>1</v>
      </c>
      <c r="AM11" s="25">
        <v>1</v>
      </c>
      <c r="AN11" s="25">
        <v>1</v>
      </c>
      <c r="AO11" s="25">
        <v>1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</v>
      </c>
      <c r="AV11" s="25">
        <v>1</v>
      </c>
      <c r="AW11" s="25">
        <v>1</v>
      </c>
      <c r="AX11" s="25">
        <v>1</v>
      </c>
      <c r="AY11" s="25">
        <v>1</v>
      </c>
      <c r="AZ11" s="25">
        <v>1</v>
      </c>
      <c r="BA11" s="25">
        <v>1</v>
      </c>
      <c r="BB11" s="25">
        <v>1</v>
      </c>
      <c r="BC11" s="25">
        <v>1</v>
      </c>
      <c r="BD11" s="25">
        <v>1</v>
      </c>
      <c r="BE11" s="25">
        <v>1</v>
      </c>
      <c r="BF11" s="25">
        <v>1</v>
      </c>
      <c r="BG11" s="25">
        <v>1</v>
      </c>
      <c r="BH11" s="25">
        <v>1</v>
      </c>
      <c r="BI11" s="25">
        <v>1</v>
      </c>
      <c r="BJ11" s="25">
        <v>1</v>
      </c>
      <c r="BK11" s="25">
        <v>1</v>
      </c>
      <c r="BL11" s="25">
        <v>1</v>
      </c>
      <c r="BM11" s="25">
        <v>1</v>
      </c>
      <c r="BN11" s="25">
        <v>1</v>
      </c>
      <c r="BO11" s="25">
        <v>1</v>
      </c>
      <c r="BP11" s="25">
        <v>1</v>
      </c>
      <c r="BQ11" s="25">
        <v>1</v>
      </c>
      <c r="BR11" s="25">
        <v>1</v>
      </c>
      <c r="BS11" s="25">
        <v>1</v>
      </c>
      <c r="BT11" s="25">
        <v>1</v>
      </c>
      <c r="BU11" s="25">
        <v>1</v>
      </c>
      <c r="BV11" s="25">
        <v>1</v>
      </c>
      <c r="BW11" s="25">
        <v>1</v>
      </c>
      <c r="BX11" s="25">
        <v>1</v>
      </c>
      <c r="BY11" s="25">
        <v>1</v>
      </c>
      <c r="BZ11" s="25">
        <v>1</v>
      </c>
      <c r="CA11" s="25">
        <v>1</v>
      </c>
      <c r="CB11" s="25">
        <v>1</v>
      </c>
      <c r="CC11" s="25">
        <v>1</v>
      </c>
      <c r="CD11" s="25">
        <v>1</v>
      </c>
      <c r="CE11" s="25">
        <v>1</v>
      </c>
      <c r="CF11" s="25">
        <v>1</v>
      </c>
      <c r="CG11" s="25">
        <v>1</v>
      </c>
      <c r="CH11" s="25">
        <v>1</v>
      </c>
      <c r="CI11" s="25">
        <v>1</v>
      </c>
      <c r="CJ11" s="25">
        <v>1</v>
      </c>
      <c r="CK11" s="25">
        <v>1</v>
      </c>
      <c r="CL11" s="25">
        <v>1</v>
      </c>
      <c r="CM11" s="25">
        <v>1</v>
      </c>
      <c r="CN11" s="25">
        <v>1</v>
      </c>
      <c r="CO11" s="25">
        <v>1</v>
      </c>
      <c r="CP11" s="25">
        <v>1</v>
      </c>
      <c r="CQ11" s="25">
        <v>1</v>
      </c>
      <c r="CR11" s="25">
        <v>1</v>
      </c>
      <c r="CS11" s="25">
        <v>1</v>
      </c>
      <c r="CT11" s="25">
        <v>1</v>
      </c>
      <c r="CU11" s="25">
        <v>1</v>
      </c>
      <c r="CV11" s="25">
        <v>1</v>
      </c>
      <c r="CW11" s="25">
        <v>1</v>
      </c>
      <c r="CX11" s="25">
        <v>1</v>
      </c>
      <c r="CY11" s="25">
        <v>1</v>
      </c>
      <c r="CZ11" s="25">
        <v>1</v>
      </c>
      <c r="DA11" s="25">
        <v>1</v>
      </c>
      <c r="DB11" s="25">
        <v>1</v>
      </c>
      <c r="DC11" s="25">
        <v>1</v>
      </c>
      <c r="DD11" s="25">
        <v>1</v>
      </c>
      <c r="DE11" s="25">
        <v>1</v>
      </c>
      <c r="DF11" s="25">
        <v>1</v>
      </c>
      <c r="DG11" s="25">
        <v>1</v>
      </c>
      <c r="DH11" s="25">
        <v>1</v>
      </c>
      <c r="DI11" s="25">
        <v>1</v>
      </c>
      <c r="DJ11" s="22">
        <f t="shared" si="66"/>
        <v>111</v>
      </c>
      <c r="DK11" s="11">
        <f t="shared" si="67"/>
        <v>100</v>
      </c>
      <c r="DL11" s="13">
        <f t="shared" si="68"/>
        <v>1</v>
      </c>
    </row>
    <row r="12" spans="1:116" x14ac:dyDescent="0.25">
      <c r="A12" s="4" t="s">
        <v>2</v>
      </c>
      <c r="B12" s="5" t="s">
        <v>9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>
        <v>1</v>
      </c>
      <c r="AE12" s="25">
        <v>1</v>
      </c>
      <c r="AF12" s="25">
        <v>1</v>
      </c>
      <c r="AG12" s="25">
        <v>1</v>
      </c>
      <c r="AH12" s="25">
        <v>1</v>
      </c>
      <c r="AI12" s="25">
        <v>1</v>
      </c>
      <c r="AJ12" s="25">
        <v>1</v>
      </c>
      <c r="AK12" s="25">
        <v>1</v>
      </c>
      <c r="AL12" s="25">
        <v>1</v>
      </c>
      <c r="AM12" s="25">
        <v>1</v>
      </c>
      <c r="AN12" s="25">
        <v>1</v>
      </c>
      <c r="AO12" s="25">
        <v>1</v>
      </c>
      <c r="AP12" s="25">
        <v>1</v>
      </c>
      <c r="AQ12" s="25">
        <v>1</v>
      </c>
      <c r="AR12" s="25">
        <v>1</v>
      </c>
      <c r="AS12" s="25">
        <v>1</v>
      </c>
      <c r="AT12" s="25">
        <v>1</v>
      </c>
      <c r="AU12" s="25">
        <v>1</v>
      </c>
      <c r="AV12" s="25">
        <v>1</v>
      </c>
      <c r="AW12" s="25">
        <v>1</v>
      </c>
      <c r="AX12" s="25">
        <v>1</v>
      </c>
      <c r="AY12" s="25">
        <v>1</v>
      </c>
      <c r="AZ12" s="25">
        <v>1</v>
      </c>
      <c r="BA12" s="25">
        <v>1</v>
      </c>
      <c r="BB12" s="25">
        <v>1</v>
      </c>
      <c r="BC12" s="25">
        <v>1</v>
      </c>
      <c r="BD12" s="25">
        <v>1</v>
      </c>
      <c r="BE12" s="25">
        <v>1</v>
      </c>
      <c r="BF12" s="25">
        <v>1</v>
      </c>
      <c r="BG12" s="25">
        <v>1</v>
      </c>
      <c r="BH12" s="25">
        <v>1</v>
      </c>
      <c r="BI12" s="25">
        <v>1</v>
      </c>
      <c r="BJ12" s="25">
        <v>1</v>
      </c>
      <c r="BK12" s="25">
        <v>1</v>
      </c>
      <c r="BL12" s="25">
        <v>1</v>
      </c>
      <c r="BM12" s="25">
        <v>1</v>
      </c>
      <c r="BN12" s="25">
        <v>1</v>
      </c>
      <c r="BO12" s="25">
        <v>1</v>
      </c>
      <c r="BP12" s="25">
        <v>1</v>
      </c>
      <c r="BQ12" s="25">
        <v>1</v>
      </c>
      <c r="BR12" s="25">
        <v>1</v>
      </c>
      <c r="BS12" s="25">
        <v>1</v>
      </c>
      <c r="BT12" s="25">
        <v>1</v>
      </c>
      <c r="BU12" s="25">
        <v>1</v>
      </c>
      <c r="BV12" s="25">
        <v>1</v>
      </c>
      <c r="BW12" s="25">
        <v>1</v>
      </c>
      <c r="BX12" s="25">
        <v>1</v>
      </c>
      <c r="BY12" s="25">
        <v>1</v>
      </c>
      <c r="BZ12" s="25">
        <v>1</v>
      </c>
      <c r="CA12" s="25">
        <v>1</v>
      </c>
      <c r="CB12" s="25">
        <v>1</v>
      </c>
      <c r="CC12" s="25">
        <v>1</v>
      </c>
      <c r="CD12" s="25">
        <v>1</v>
      </c>
      <c r="CE12" s="25">
        <v>1</v>
      </c>
      <c r="CF12" s="25">
        <v>1</v>
      </c>
      <c r="CG12" s="25">
        <v>1</v>
      </c>
      <c r="CH12" s="25">
        <v>1</v>
      </c>
      <c r="CI12" s="25">
        <v>1</v>
      </c>
      <c r="CJ12" s="25">
        <v>1</v>
      </c>
      <c r="CK12" s="25">
        <v>1</v>
      </c>
      <c r="CL12" s="25">
        <v>1</v>
      </c>
      <c r="CM12" s="25">
        <v>1</v>
      </c>
      <c r="CN12" s="25">
        <v>1</v>
      </c>
      <c r="CO12" s="25">
        <v>1</v>
      </c>
      <c r="CP12" s="25">
        <v>1</v>
      </c>
      <c r="CQ12" s="25">
        <v>1</v>
      </c>
      <c r="CR12" s="25">
        <v>1</v>
      </c>
      <c r="CS12" s="25">
        <v>1</v>
      </c>
      <c r="CT12" s="25">
        <v>1</v>
      </c>
      <c r="CU12" s="25">
        <v>1</v>
      </c>
      <c r="CV12" s="25">
        <v>1</v>
      </c>
      <c r="CW12" s="25">
        <v>1</v>
      </c>
      <c r="CX12" s="25">
        <v>1</v>
      </c>
      <c r="CY12" s="25">
        <v>1</v>
      </c>
      <c r="CZ12" s="25">
        <v>1</v>
      </c>
      <c r="DA12" s="25">
        <v>1</v>
      </c>
      <c r="DB12" s="25">
        <v>1</v>
      </c>
      <c r="DC12" s="25">
        <v>1</v>
      </c>
      <c r="DD12" s="25">
        <v>1</v>
      </c>
      <c r="DE12" s="25">
        <v>1</v>
      </c>
      <c r="DF12" s="25">
        <v>1</v>
      </c>
      <c r="DG12" s="25">
        <v>1</v>
      </c>
      <c r="DH12" s="25">
        <v>1</v>
      </c>
      <c r="DI12" s="25">
        <v>1</v>
      </c>
      <c r="DJ12" s="22">
        <f t="shared" si="66"/>
        <v>111</v>
      </c>
      <c r="DK12" s="11">
        <f t="shared" si="67"/>
        <v>100</v>
      </c>
      <c r="DL12" s="13">
        <f t="shared" si="68"/>
        <v>1</v>
      </c>
    </row>
    <row r="13" spans="1:116" x14ac:dyDescent="0.25">
      <c r="A13" s="4" t="s">
        <v>2</v>
      </c>
      <c r="B13" s="5" t="s">
        <v>10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1</v>
      </c>
      <c r="AC13" s="25">
        <v>1</v>
      </c>
      <c r="AD13" s="25">
        <v>1</v>
      </c>
      <c r="AE13" s="25">
        <v>1</v>
      </c>
      <c r="AF13" s="25">
        <v>1</v>
      </c>
      <c r="AG13" s="25">
        <v>1</v>
      </c>
      <c r="AH13" s="25">
        <v>1</v>
      </c>
      <c r="AI13" s="25">
        <v>1</v>
      </c>
      <c r="AJ13" s="25">
        <v>1</v>
      </c>
      <c r="AK13" s="25">
        <v>1</v>
      </c>
      <c r="AL13" s="25">
        <v>1</v>
      </c>
      <c r="AM13" s="25">
        <v>1</v>
      </c>
      <c r="AN13" s="25">
        <v>1</v>
      </c>
      <c r="AO13" s="25">
        <v>1</v>
      </c>
      <c r="AP13" s="25">
        <v>1</v>
      </c>
      <c r="AQ13" s="25">
        <v>1</v>
      </c>
      <c r="AR13" s="25">
        <v>1</v>
      </c>
      <c r="AS13" s="25">
        <v>1</v>
      </c>
      <c r="AT13" s="25">
        <v>1</v>
      </c>
      <c r="AU13" s="25">
        <v>1</v>
      </c>
      <c r="AV13" s="25">
        <v>1</v>
      </c>
      <c r="AW13" s="25">
        <v>1</v>
      </c>
      <c r="AX13" s="25">
        <v>1</v>
      </c>
      <c r="AY13" s="25">
        <v>1</v>
      </c>
      <c r="AZ13" s="25">
        <v>1</v>
      </c>
      <c r="BA13" s="25">
        <v>1</v>
      </c>
      <c r="BB13" s="25">
        <v>1</v>
      </c>
      <c r="BC13" s="25">
        <v>1</v>
      </c>
      <c r="BD13" s="25">
        <v>1</v>
      </c>
      <c r="BE13" s="25">
        <v>1</v>
      </c>
      <c r="BF13" s="25">
        <v>1</v>
      </c>
      <c r="BG13" s="25">
        <v>1</v>
      </c>
      <c r="BH13" s="25">
        <v>1</v>
      </c>
      <c r="BI13" s="25">
        <v>1</v>
      </c>
      <c r="BJ13" s="25">
        <v>1</v>
      </c>
      <c r="BK13" s="25">
        <v>1</v>
      </c>
      <c r="BL13" s="25">
        <v>1</v>
      </c>
      <c r="BM13" s="25">
        <v>1</v>
      </c>
      <c r="BN13" s="25">
        <v>1</v>
      </c>
      <c r="BO13" s="25">
        <v>1</v>
      </c>
      <c r="BP13" s="25">
        <v>1</v>
      </c>
      <c r="BQ13" s="25">
        <v>1</v>
      </c>
      <c r="BR13" s="25">
        <v>1</v>
      </c>
      <c r="BS13" s="25">
        <v>1</v>
      </c>
      <c r="BT13" s="25">
        <v>1</v>
      </c>
      <c r="BU13" s="25">
        <v>1</v>
      </c>
      <c r="BV13" s="25">
        <v>1</v>
      </c>
      <c r="BW13" s="25">
        <v>1</v>
      </c>
      <c r="BX13" s="25">
        <v>1</v>
      </c>
      <c r="BY13" s="25">
        <v>1</v>
      </c>
      <c r="BZ13" s="25">
        <v>1</v>
      </c>
      <c r="CA13" s="25">
        <v>1</v>
      </c>
      <c r="CB13" s="25">
        <v>1</v>
      </c>
      <c r="CC13" s="25">
        <v>1</v>
      </c>
      <c r="CD13" s="25">
        <v>1</v>
      </c>
      <c r="CE13" s="25">
        <v>1</v>
      </c>
      <c r="CF13" s="25">
        <v>1</v>
      </c>
      <c r="CG13" s="25">
        <v>1</v>
      </c>
      <c r="CH13" s="25">
        <v>1</v>
      </c>
      <c r="CI13" s="25">
        <v>1</v>
      </c>
      <c r="CJ13" s="25">
        <v>1</v>
      </c>
      <c r="CK13" s="25">
        <v>1</v>
      </c>
      <c r="CL13" s="25">
        <v>1</v>
      </c>
      <c r="CM13" s="25">
        <v>1</v>
      </c>
      <c r="CN13" s="25">
        <v>1</v>
      </c>
      <c r="CO13" s="25">
        <v>1</v>
      </c>
      <c r="CP13" s="25">
        <v>1</v>
      </c>
      <c r="CQ13" s="25">
        <v>1</v>
      </c>
      <c r="CR13" s="25">
        <v>1</v>
      </c>
      <c r="CS13" s="25">
        <v>1</v>
      </c>
      <c r="CT13" s="25">
        <v>1</v>
      </c>
      <c r="CU13" s="25">
        <v>1</v>
      </c>
      <c r="CV13" s="25">
        <v>1</v>
      </c>
      <c r="CW13" s="25">
        <v>1</v>
      </c>
      <c r="CX13" s="25">
        <v>1</v>
      </c>
      <c r="CY13" s="25">
        <v>1</v>
      </c>
      <c r="CZ13" s="25">
        <v>1</v>
      </c>
      <c r="DA13" s="25">
        <v>1</v>
      </c>
      <c r="DB13" s="25">
        <v>1</v>
      </c>
      <c r="DC13" s="25">
        <v>1</v>
      </c>
      <c r="DD13" s="25">
        <v>1</v>
      </c>
      <c r="DE13" s="25">
        <v>1</v>
      </c>
      <c r="DF13" s="25">
        <v>1</v>
      </c>
      <c r="DG13" s="25">
        <v>1</v>
      </c>
      <c r="DH13" s="25">
        <v>1</v>
      </c>
      <c r="DI13" s="25">
        <v>1</v>
      </c>
      <c r="DJ13" s="22">
        <f t="shared" si="66"/>
        <v>111</v>
      </c>
      <c r="DK13" s="11">
        <f t="shared" si="67"/>
        <v>100</v>
      </c>
      <c r="DL13" s="13">
        <f t="shared" si="68"/>
        <v>1</v>
      </c>
    </row>
    <row r="14" spans="1:116" x14ac:dyDescent="0.25">
      <c r="A14" s="4" t="s">
        <v>2</v>
      </c>
      <c r="B14" s="5" t="s">
        <v>11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>
        <v>1</v>
      </c>
      <c r="AE14" s="25">
        <v>1</v>
      </c>
      <c r="AF14" s="25">
        <v>1</v>
      </c>
      <c r="AG14" s="25">
        <v>1</v>
      </c>
      <c r="AH14" s="25">
        <v>1</v>
      </c>
      <c r="AI14" s="25">
        <v>1</v>
      </c>
      <c r="AJ14" s="25">
        <v>1</v>
      </c>
      <c r="AK14" s="25">
        <v>1</v>
      </c>
      <c r="AL14" s="25">
        <v>1</v>
      </c>
      <c r="AM14" s="25">
        <v>1</v>
      </c>
      <c r="AN14" s="25">
        <v>1</v>
      </c>
      <c r="AO14" s="25">
        <v>1</v>
      </c>
      <c r="AP14" s="25">
        <v>1</v>
      </c>
      <c r="AQ14" s="25">
        <v>1</v>
      </c>
      <c r="AR14" s="25">
        <v>1</v>
      </c>
      <c r="AS14" s="25">
        <v>1</v>
      </c>
      <c r="AT14" s="25">
        <v>1</v>
      </c>
      <c r="AU14" s="25">
        <v>1</v>
      </c>
      <c r="AV14" s="25">
        <v>1</v>
      </c>
      <c r="AW14" s="25">
        <v>1</v>
      </c>
      <c r="AX14" s="25">
        <v>1</v>
      </c>
      <c r="AY14" s="25">
        <v>1</v>
      </c>
      <c r="AZ14" s="25">
        <v>1</v>
      </c>
      <c r="BA14" s="25">
        <v>1</v>
      </c>
      <c r="BB14" s="25">
        <v>1</v>
      </c>
      <c r="BC14" s="25">
        <v>1</v>
      </c>
      <c r="BD14" s="25">
        <v>1</v>
      </c>
      <c r="BE14" s="25">
        <v>1</v>
      </c>
      <c r="BF14" s="25">
        <v>1</v>
      </c>
      <c r="BG14" s="25">
        <v>1</v>
      </c>
      <c r="BH14" s="25">
        <v>1</v>
      </c>
      <c r="BI14" s="25">
        <v>1</v>
      </c>
      <c r="BJ14" s="25">
        <v>1</v>
      </c>
      <c r="BK14" s="25">
        <v>1</v>
      </c>
      <c r="BL14" s="25">
        <v>1</v>
      </c>
      <c r="BM14" s="25">
        <v>1</v>
      </c>
      <c r="BN14" s="25">
        <v>1</v>
      </c>
      <c r="BO14" s="25">
        <v>1</v>
      </c>
      <c r="BP14" s="25">
        <v>1</v>
      </c>
      <c r="BQ14" s="25">
        <v>1</v>
      </c>
      <c r="BR14" s="25">
        <v>1</v>
      </c>
      <c r="BS14" s="25">
        <v>1</v>
      </c>
      <c r="BT14" s="25">
        <v>1</v>
      </c>
      <c r="BU14" s="25">
        <v>1</v>
      </c>
      <c r="BV14" s="25">
        <v>1</v>
      </c>
      <c r="BW14" s="25">
        <v>1</v>
      </c>
      <c r="BX14" s="25">
        <v>1</v>
      </c>
      <c r="BY14" s="25">
        <v>1</v>
      </c>
      <c r="BZ14" s="25">
        <v>1</v>
      </c>
      <c r="CA14" s="25">
        <v>1</v>
      </c>
      <c r="CB14" s="25">
        <v>1</v>
      </c>
      <c r="CC14" s="25">
        <v>1</v>
      </c>
      <c r="CD14" s="25">
        <v>1</v>
      </c>
      <c r="CE14" s="25">
        <v>1</v>
      </c>
      <c r="CF14" s="25">
        <v>1</v>
      </c>
      <c r="CG14" s="25">
        <v>1</v>
      </c>
      <c r="CH14" s="25">
        <v>1</v>
      </c>
      <c r="CI14" s="25">
        <v>1</v>
      </c>
      <c r="CJ14" s="25">
        <v>1</v>
      </c>
      <c r="CK14" s="25">
        <v>1</v>
      </c>
      <c r="CL14" s="25">
        <v>1</v>
      </c>
      <c r="CM14" s="25">
        <v>1</v>
      </c>
      <c r="CN14" s="25">
        <v>1</v>
      </c>
      <c r="CO14" s="25">
        <v>1</v>
      </c>
      <c r="CP14" s="25">
        <v>1</v>
      </c>
      <c r="CQ14" s="25">
        <v>1</v>
      </c>
      <c r="CR14" s="25">
        <v>1</v>
      </c>
      <c r="CS14" s="25">
        <v>1</v>
      </c>
      <c r="CT14" s="25">
        <v>1</v>
      </c>
      <c r="CU14" s="25">
        <v>1</v>
      </c>
      <c r="CV14" s="25">
        <v>1</v>
      </c>
      <c r="CW14" s="25">
        <v>1</v>
      </c>
      <c r="CX14" s="25">
        <v>1</v>
      </c>
      <c r="CY14" s="25">
        <v>1</v>
      </c>
      <c r="CZ14" s="25">
        <v>1</v>
      </c>
      <c r="DA14" s="25">
        <v>1</v>
      </c>
      <c r="DB14" s="25">
        <v>1</v>
      </c>
      <c r="DC14" s="25">
        <v>1</v>
      </c>
      <c r="DD14" s="25">
        <v>1</v>
      </c>
      <c r="DE14" s="25">
        <v>1</v>
      </c>
      <c r="DF14" s="25">
        <v>1</v>
      </c>
      <c r="DG14" s="25">
        <v>1</v>
      </c>
      <c r="DH14" s="25">
        <v>1</v>
      </c>
      <c r="DI14" s="25">
        <v>1</v>
      </c>
      <c r="DJ14" s="22">
        <f t="shared" si="66"/>
        <v>111</v>
      </c>
      <c r="DK14" s="11">
        <f t="shared" si="67"/>
        <v>100</v>
      </c>
      <c r="DL14" s="13">
        <f t="shared" si="68"/>
        <v>1</v>
      </c>
    </row>
    <row r="15" spans="1:116" x14ac:dyDescent="0.25">
      <c r="A15" s="4" t="s">
        <v>2</v>
      </c>
      <c r="B15" s="5" t="s">
        <v>12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25">
        <v>1</v>
      </c>
      <c r="AA15" s="25">
        <v>1</v>
      </c>
      <c r="AB15" s="25">
        <v>1</v>
      </c>
      <c r="AC15" s="25">
        <v>1</v>
      </c>
      <c r="AD15" s="25">
        <v>1</v>
      </c>
      <c r="AE15" s="25">
        <v>1</v>
      </c>
      <c r="AF15" s="25">
        <v>1</v>
      </c>
      <c r="AG15" s="25">
        <v>1</v>
      </c>
      <c r="AH15" s="25">
        <v>1</v>
      </c>
      <c r="AI15" s="25">
        <v>1</v>
      </c>
      <c r="AJ15" s="25">
        <v>1</v>
      </c>
      <c r="AK15" s="25">
        <v>1</v>
      </c>
      <c r="AL15" s="25">
        <v>1</v>
      </c>
      <c r="AM15" s="25">
        <v>1</v>
      </c>
      <c r="AN15" s="25">
        <v>1</v>
      </c>
      <c r="AO15" s="25">
        <v>1</v>
      </c>
      <c r="AP15" s="25">
        <v>1</v>
      </c>
      <c r="AQ15" s="25">
        <v>1</v>
      </c>
      <c r="AR15" s="25">
        <v>1</v>
      </c>
      <c r="AS15" s="25">
        <v>1</v>
      </c>
      <c r="AT15" s="25">
        <v>1</v>
      </c>
      <c r="AU15" s="25">
        <v>1</v>
      </c>
      <c r="AV15" s="25">
        <v>1</v>
      </c>
      <c r="AW15" s="25">
        <v>1</v>
      </c>
      <c r="AX15" s="25">
        <v>1</v>
      </c>
      <c r="AY15" s="25">
        <v>1</v>
      </c>
      <c r="AZ15" s="25">
        <v>1</v>
      </c>
      <c r="BA15" s="25">
        <v>1</v>
      </c>
      <c r="BB15" s="25">
        <v>1</v>
      </c>
      <c r="BC15" s="25">
        <v>1</v>
      </c>
      <c r="BD15" s="25">
        <v>1</v>
      </c>
      <c r="BE15" s="25">
        <v>1</v>
      </c>
      <c r="BF15" s="25">
        <v>1</v>
      </c>
      <c r="BG15" s="25">
        <v>1</v>
      </c>
      <c r="BH15" s="25">
        <v>1</v>
      </c>
      <c r="BI15" s="25">
        <v>1</v>
      </c>
      <c r="BJ15" s="25">
        <v>1</v>
      </c>
      <c r="BK15" s="25">
        <v>1</v>
      </c>
      <c r="BL15" s="25">
        <v>1</v>
      </c>
      <c r="BM15" s="25">
        <v>1</v>
      </c>
      <c r="BN15" s="25">
        <v>1</v>
      </c>
      <c r="BO15" s="25">
        <v>1</v>
      </c>
      <c r="BP15" s="25">
        <v>1</v>
      </c>
      <c r="BQ15" s="25">
        <v>1</v>
      </c>
      <c r="BR15" s="25">
        <v>1</v>
      </c>
      <c r="BS15" s="25">
        <v>1</v>
      </c>
      <c r="BT15" s="25">
        <v>1</v>
      </c>
      <c r="BU15" s="25">
        <v>1</v>
      </c>
      <c r="BV15" s="25">
        <v>1</v>
      </c>
      <c r="BW15" s="25">
        <v>1</v>
      </c>
      <c r="BX15" s="25">
        <v>1</v>
      </c>
      <c r="BY15" s="25">
        <v>1</v>
      </c>
      <c r="BZ15" s="25">
        <v>1</v>
      </c>
      <c r="CA15" s="25">
        <v>1</v>
      </c>
      <c r="CB15" s="25">
        <v>1</v>
      </c>
      <c r="CC15" s="25">
        <v>1</v>
      </c>
      <c r="CD15" s="25">
        <v>1</v>
      </c>
      <c r="CE15" s="25">
        <v>1</v>
      </c>
      <c r="CF15" s="25">
        <v>1</v>
      </c>
      <c r="CG15" s="25">
        <v>1</v>
      </c>
      <c r="CH15" s="25">
        <v>1</v>
      </c>
      <c r="CI15" s="25">
        <v>1</v>
      </c>
      <c r="CJ15" s="25">
        <v>1</v>
      </c>
      <c r="CK15" s="25">
        <v>1</v>
      </c>
      <c r="CL15" s="25">
        <v>1</v>
      </c>
      <c r="CM15" s="25">
        <v>1</v>
      </c>
      <c r="CN15" s="25">
        <v>1</v>
      </c>
      <c r="CO15" s="25">
        <v>1</v>
      </c>
      <c r="CP15" s="25">
        <v>1</v>
      </c>
      <c r="CQ15" s="25">
        <v>1</v>
      </c>
      <c r="CR15" s="25">
        <v>1</v>
      </c>
      <c r="CS15" s="25">
        <v>1</v>
      </c>
      <c r="CT15" s="25">
        <v>1</v>
      </c>
      <c r="CU15" s="25">
        <v>1</v>
      </c>
      <c r="CV15" s="25">
        <v>1</v>
      </c>
      <c r="CW15" s="25">
        <v>1</v>
      </c>
      <c r="CX15" s="25">
        <v>1</v>
      </c>
      <c r="CY15" s="25">
        <v>1</v>
      </c>
      <c r="CZ15" s="25">
        <v>1</v>
      </c>
      <c r="DA15" s="25">
        <v>1</v>
      </c>
      <c r="DB15" s="25">
        <v>1</v>
      </c>
      <c r="DC15" s="25">
        <v>1</v>
      </c>
      <c r="DD15" s="25">
        <v>1</v>
      </c>
      <c r="DE15" s="25">
        <v>1</v>
      </c>
      <c r="DF15" s="25">
        <v>1</v>
      </c>
      <c r="DG15" s="25">
        <v>1</v>
      </c>
      <c r="DH15" s="25">
        <v>1</v>
      </c>
      <c r="DI15" s="25">
        <v>1</v>
      </c>
      <c r="DJ15" s="22">
        <f t="shared" si="66"/>
        <v>111</v>
      </c>
      <c r="DK15" s="11">
        <f t="shared" si="67"/>
        <v>100</v>
      </c>
      <c r="DL15" s="13">
        <f t="shared" si="68"/>
        <v>1</v>
      </c>
    </row>
    <row r="16" spans="1:116" x14ac:dyDescent="0.25">
      <c r="A16" s="4" t="s">
        <v>2</v>
      </c>
      <c r="B16" s="5" t="s">
        <v>13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25">
        <v>1</v>
      </c>
      <c r="AA16" s="25">
        <v>1</v>
      </c>
      <c r="AB16" s="25">
        <v>1</v>
      </c>
      <c r="AC16" s="25">
        <v>1</v>
      </c>
      <c r="AD16" s="25">
        <v>1</v>
      </c>
      <c r="AE16" s="25">
        <v>1</v>
      </c>
      <c r="AF16" s="25">
        <v>1</v>
      </c>
      <c r="AG16" s="25">
        <v>1</v>
      </c>
      <c r="AH16" s="25">
        <v>1</v>
      </c>
      <c r="AI16" s="25">
        <v>1</v>
      </c>
      <c r="AJ16" s="25">
        <v>1</v>
      </c>
      <c r="AK16" s="25">
        <v>1</v>
      </c>
      <c r="AL16" s="25">
        <v>1</v>
      </c>
      <c r="AM16" s="25">
        <v>1</v>
      </c>
      <c r="AN16" s="25">
        <v>1</v>
      </c>
      <c r="AO16" s="25">
        <v>1</v>
      </c>
      <c r="AP16" s="25">
        <v>1</v>
      </c>
      <c r="AQ16" s="25">
        <v>1</v>
      </c>
      <c r="AR16" s="25">
        <v>1</v>
      </c>
      <c r="AS16" s="25">
        <v>1</v>
      </c>
      <c r="AT16" s="25">
        <v>1</v>
      </c>
      <c r="AU16" s="25">
        <v>1</v>
      </c>
      <c r="AV16" s="25">
        <v>1</v>
      </c>
      <c r="AW16" s="25">
        <v>1</v>
      </c>
      <c r="AX16" s="25">
        <v>1</v>
      </c>
      <c r="AY16" s="25">
        <v>1</v>
      </c>
      <c r="AZ16" s="25">
        <v>1</v>
      </c>
      <c r="BA16" s="25">
        <v>1</v>
      </c>
      <c r="BB16" s="25">
        <v>1</v>
      </c>
      <c r="BC16" s="25">
        <v>1</v>
      </c>
      <c r="BD16" s="25">
        <v>1</v>
      </c>
      <c r="BE16" s="25">
        <v>1</v>
      </c>
      <c r="BF16" s="25">
        <v>1</v>
      </c>
      <c r="BG16" s="25">
        <v>1</v>
      </c>
      <c r="BH16" s="25">
        <v>1</v>
      </c>
      <c r="BI16" s="25">
        <v>1</v>
      </c>
      <c r="BJ16" s="25">
        <v>1</v>
      </c>
      <c r="BK16" s="25">
        <v>1</v>
      </c>
      <c r="BL16" s="25">
        <v>1</v>
      </c>
      <c r="BM16" s="25">
        <v>1</v>
      </c>
      <c r="BN16" s="25">
        <v>1</v>
      </c>
      <c r="BO16" s="25">
        <v>1</v>
      </c>
      <c r="BP16" s="25">
        <v>1</v>
      </c>
      <c r="BQ16" s="25">
        <v>1</v>
      </c>
      <c r="BR16" s="25">
        <v>1</v>
      </c>
      <c r="BS16" s="25">
        <v>1</v>
      </c>
      <c r="BT16" s="25">
        <v>1</v>
      </c>
      <c r="BU16" s="25">
        <v>1</v>
      </c>
      <c r="BV16" s="25">
        <v>1</v>
      </c>
      <c r="BW16" s="25">
        <v>1</v>
      </c>
      <c r="BX16" s="25">
        <v>1</v>
      </c>
      <c r="BY16" s="25">
        <v>1</v>
      </c>
      <c r="BZ16" s="25">
        <v>1</v>
      </c>
      <c r="CA16" s="25">
        <v>1</v>
      </c>
      <c r="CB16" s="25">
        <v>1</v>
      </c>
      <c r="CC16" s="25">
        <v>1</v>
      </c>
      <c r="CD16" s="25">
        <v>1</v>
      </c>
      <c r="CE16" s="25">
        <v>1</v>
      </c>
      <c r="CF16" s="25">
        <v>1</v>
      </c>
      <c r="CG16" s="25">
        <v>1</v>
      </c>
      <c r="CH16" s="25">
        <v>1</v>
      </c>
      <c r="CI16" s="25">
        <v>1</v>
      </c>
      <c r="CJ16" s="25">
        <v>1</v>
      </c>
      <c r="CK16" s="25">
        <v>1</v>
      </c>
      <c r="CL16" s="25">
        <v>1</v>
      </c>
      <c r="CM16" s="25">
        <v>1</v>
      </c>
      <c r="CN16" s="25">
        <v>1</v>
      </c>
      <c r="CO16" s="25">
        <v>1</v>
      </c>
      <c r="CP16" s="25">
        <v>1</v>
      </c>
      <c r="CQ16" s="25">
        <v>1</v>
      </c>
      <c r="CR16" s="25">
        <v>1</v>
      </c>
      <c r="CS16" s="25">
        <v>1</v>
      </c>
      <c r="CT16" s="25">
        <v>1</v>
      </c>
      <c r="CU16" s="25">
        <v>1</v>
      </c>
      <c r="CV16" s="25">
        <v>1</v>
      </c>
      <c r="CW16" s="25">
        <v>1</v>
      </c>
      <c r="CX16" s="25">
        <v>1</v>
      </c>
      <c r="CY16" s="25">
        <v>1</v>
      </c>
      <c r="CZ16" s="25">
        <v>1</v>
      </c>
      <c r="DA16" s="25">
        <v>1</v>
      </c>
      <c r="DB16" s="25">
        <v>1</v>
      </c>
      <c r="DC16" s="25">
        <v>1</v>
      </c>
      <c r="DD16" s="25">
        <v>1</v>
      </c>
      <c r="DE16" s="25">
        <v>1</v>
      </c>
      <c r="DF16" s="25">
        <v>1</v>
      </c>
      <c r="DG16" s="25">
        <v>1</v>
      </c>
      <c r="DH16" s="25">
        <v>1</v>
      </c>
      <c r="DI16" s="25">
        <v>1</v>
      </c>
      <c r="DJ16" s="22">
        <f t="shared" si="66"/>
        <v>111</v>
      </c>
      <c r="DK16" s="11">
        <f t="shared" si="67"/>
        <v>100</v>
      </c>
      <c r="DL16" s="13">
        <f t="shared" si="68"/>
        <v>1</v>
      </c>
    </row>
    <row r="17" spans="1:116" x14ac:dyDescent="0.25">
      <c r="A17" s="4" t="s">
        <v>2</v>
      </c>
      <c r="B17" s="5" t="s">
        <v>14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5">
        <v>1</v>
      </c>
      <c r="AF17" s="25">
        <v>1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1</v>
      </c>
      <c r="AN17" s="25">
        <v>1</v>
      </c>
      <c r="AO17" s="25">
        <v>1</v>
      </c>
      <c r="AP17" s="25">
        <v>1</v>
      </c>
      <c r="AQ17" s="25">
        <v>1</v>
      </c>
      <c r="AR17" s="25"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5">
        <v>1</v>
      </c>
      <c r="BB17" s="25">
        <v>1</v>
      </c>
      <c r="BC17" s="25">
        <v>1</v>
      </c>
      <c r="BD17" s="25">
        <v>1</v>
      </c>
      <c r="BE17" s="25">
        <v>1</v>
      </c>
      <c r="BF17" s="25">
        <v>1</v>
      </c>
      <c r="BG17" s="25">
        <v>1</v>
      </c>
      <c r="BH17" s="25">
        <v>1</v>
      </c>
      <c r="BI17" s="25">
        <v>1</v>
      </c>
      <c r="BJ17" s="25">
        <v>1</v>
      </c>
      <c r="BK17" s="25">
        <v>1</v>
      </c>
      <c r="BL17" s="25">
        <v>1</v>
      </c>
      <c r="BM17" s="25">
        <v>1</v>
      </c>
      <c r="BN17" s="25">
        <v>1</v>
      </c>
      <c r="BO17" s="25">
        <v>1</v>
      </c>
      <c r="BP17" s="25">
        <v>1</v>
      </c>
      <c r="BQ17" s="25">
        <v>1</v>
      </c>
      <c r="BR17" s="25">
        <v>1</v>
      </c>
      <c r="BS17" s="25">
        <v>1</v>
      </c>
      <c r="BT17" s="25">
        <v>1</v>
      </c>
      <c r="BU17" s="25">
        <v>1</v>
      </c>
      <c r="BV17" s="25">
        <v>1</v>
      </c>
      <c r="BW17" s="25">
        <v>1</v>
      </c>
      <c r="BX17" s="25">
        <v>1</v>
      </c>
      <c r="BY17" s="25">
        <v>1</v>
      </c>
      <c r="BZ17" s="25">
        <v>1</v>
      </c>
      <c r="CA17" s="25">
        <v>1</v>
      </c>
      <c r="CB17" s="25">
        <v>1</v>
      </c>
      <c r="CC17" s="25">
        <v>1</v>
      </c>
      <c r="CD17" s="25">
        <v>1</v>
      </c>
      <c r="CE17" s="25">
        <v>1</v>
      </c>
      <c r="CF17" s="25">
        <v>1</v>
      </c>
      <c r="CG17" s="25">
        <v>1</v>
      </c>
      <c r="CH17" s="25">
        <v>1</v>
      </c>
      <c r="CI17" s="25">
        <v>1</v>
      </c>
      <c r="CJ17" s="25">
        <v>1</v>
      </c>
      <c r="CK17" s="25">
        <v>1</v>
      </c>
      <c r="CL17" s="25">
        <v>1</v>
      </c>
      <c r="CM17" s="25">
        <v>1</v>
      </c>
      <c r="CN17" s="25">
        <v>1</v>
      </c>
      <c r="CO17" s="25">
        <v>1</v>
      </c>
      <c r="CP17" s="25">
        <v>1</v>
      </c>
      <c r="CQ17" s="25">
        <v>1</v>
      </c>
      <c r="CR17" s="25">
        <v>1</v>
      </c>
      <c r="CS17" s="25">
        <v>1</v>
      </c>
      <c r="CT17" s="25">
        <v>1</v>
      </c>
      <c r="CU17" s="25">
        <v>1</v>
      </c>
      <c r="CV17" s="25">
        <v>1</v>
      </c>
      <c r="CW17" s="25">
        <v>1</v>
      </c>
      <c r="CX17" s="25">
        <v>1</v>
      </c>
      <c r="CY17" s="25">
        <v>1</v>
      </c>
      <c r="CZ17" s="25">
        <v>1</v>
      </c>
      <c r="DA17" s="25">
        <v>1</v>
      </c>
      <c r="DB17" s="25">
        <v>1</v>
      </c>
      <c r="DC17" s="25">
        <v>1</v>
      </c>
      <c r="DD17" s="25">
        <v>1</v>
      </c>
      <c r="DE17" s="25">
        <v>1</v>
      </c>
      <c r="DF17" s="25">
        <v>1</v>
      </c>
      <c r="DG17" s="25">
        <v>1</v>
      </c>
      <c r="DH17" s="25">
        <v>1</v>
      </c>
      <c r="DI17" s="25">
        <v>1</v>
      </c>
      <c r="DJ17" s="22">
        <f t="shared" si="66"/>
        <v>111</v>
      </c>
      <c r="DK17" s="11">
        <f t="shared" si="67"/>
        <v>100</v>
      </c>
      <c r="DL17" s="13">
        <f t="shared" si="68"/>
        <v>1</v>
      </c>
    </row>
    <row r="18" spans="1:116" x14ac:dyDescent="0.25">
      <c r="A18" s="4" t="s">
        <v>2</v>
      </c>
      <c r="B18" s="5" t="s">
        <v>15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25">
        <v>1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1</v>
      </c>
      <c r="Y18" s="25">
        <v>1</v>
      </c>
      <c r="Z18" s="25">
        <v>1</v>
      </c>
      <c r="AA18" s="25">
        <v>1</v>
      </c>
      <c r="AB18" s="25">
        <v>1</v>
      </c>
      <c r="AC18" s="25">
        <v>1</v>
      </c>
      <c r="AD18" s="25">
        <v>1</v>
      </c>
      <c r="AE18" s="25">
        <v>1</v>
      </c>
      <c r="AF18" s="25">
        <v>1</v>
      </c>
      <c r="AG18" s="25">
        <v>1</v>
      </c>
      <c r="AH18" s="25">
        <v>1</v>
      </c>
      <c r="AI18" s="25">
        <v>1</v>
      </c>
      <c r="AJ18" s="25">
        <v>1</v>
      </c>
      <c r="AK18" s="25">
        <v>1</v>
      </c>
      <c r="AL18" s="25">
        <v>1</v>
      </c>
      <c r="AM18" s="25">
        <v>1</v>
      </c>
      <c r="AN18" s="25">
        <v>1</v>
      </c>
      <c r="AO18" s="25">
        <v>1</v>
      </c>
      <c r="AP18" s="25">
        <v>1</v>
      </c>
      <c r="AQ18" s="25">
        <v>1</v>
      </c>
      <c r="AR18" s="25">
        <v>1</v>
      </c>
      <c r="AS18" s="25">
        <v>1</v>
      </c>
      <c r="AT18" s="25">
        <v>1</v>
      </c>
      <c r="AU18" s="25">
        <v>1</v>
      </c>
      <c r="AV18" s="25">
        <v>1</v>
      </c>
      <c r="AW18" s="25">
        <v>1</v>
      </c>
      <c r="AX18" s="25">
        <v>1</v>
      </c>
      <c r="AY18" s="25">
        <v>1</v>
      </c>
      <c r="AZ18" s="25">
        <v>1</v>
      </c>
      <c r="BA18" s="25">
        <v>1</v>
      </c>
      <c r="BB18" s="25">
        <v>1</v>
      </c>
      <c r="BC18" s="25">
        <v>1</v>
      </c>
      <c r="BD18" s="25">
        <v>1</v>
      </c>
      <c r="BE18" s="25">
        <v>1</v>
      </c>
      <c r="BF18" s="25">
        <v>1</v>
      </c>
      <c r="BG18" s="25">
        <v>1</v>
      </c>
      <c r="BH18" s="25">
        <v>1</v>
      </c>
      <c r="BI18" s="25">
        <v>1</v>
      </c>
      <c r="BJ18" s="25">
        <v>1</v>
      </c>
      <c r="BK18" s="25">
        <v>1</v>
      </c>
      <c r="BL18" s="25">
        <v>1</v>
      </c>
      <c r="BM18" s="25">
        <v>1</v>
      </c>
      <c r="BN18" s="25">
        <v>1</v>
      </c>
      <c r="BO18" s="25">
        <v>1</v>
      </c>
      <c r="BP18" s="25">
        <v>1</v>
      </c>
      <c r="BQ18" s="25">
        <v>1</v>
      </c>
      <c r="BR18" s="25">
        <v>1</v>
      </c>
      <c r="BS18" s="25">
        <v>1</v>
      </c>
      <c r="BT18" s="25">
        <v>1</v>
      </c>
      <c r="BU18" s="25">
        <v>1</v>
      </c>
      <c r="BV18" s="25">
        <v>1</v>
      </c>
      <c r="BW18" s="25">
        <v>1</v>
      </c>
      <c r="BX18" s="25">
        <v>1</v>
      </c>
      <c r="BY18" s="25">
        <v>1</v>
      </c>
      <c r="BZ18" s="25">
        <v>1</v>
      </c>
      <c r="CA18" s="25">
        <v>1</v>
      </c>
      <c r="CB18" s="25">
        <v>1</v>
      </c>
      <c r="CC18" s="25">
        <v>1</v>
      </c>
      <c r="CD18" s="25">
        <v>1</v>
      </c>
      <c r="CE18" s="25">
        <v>1</v>
      </c>
      <c r="CF18" s="25">
        <v>1</v>
      </c>
      <c r="CG18" s="25">
        <v>1</v>
      </c>
      <c r="CH18" s="25">
        <v>1</v>
      </c>
      <c r="CI18" s="25">
        <v>1</v>
      </c>
      <c r="CJ18" s="25">
        <v>1</v>
      </c>
      <c r="CK18" s="25">
        <v>1</v>
      </c>
      <c r="CL18" s="25">
        <v>1</v>
      </c>
      <c r="CM18" s="25">
        <v>1</v>
      </c>
      <c r="CN18" s="25">
        <v>1</v>
      </c>
      <c r="CO18" s="25">
        <v>1</v>
      </c>
      <c r="CP18" s="25">
        <v>1</v>
      </c>
      <c r="CQ18" s="25">
        <v>1</v>
      </c>
      <c r="CR18" s="25">
        <v>1</v>
      </c>
      <c r="CS18" s="25">
        <v>1</v>
      </c>
      <c r="CT18" s="25">
        <v>1</v>
      </c>
      <c r="CU18" s="25">
        <v>1</v>
      </c>
      <c r="CV18" s="25">
        <v>1</v>
      </c>
      <c r="CW18" s="25">
        <v>1</v>
      </c>
      <c r="CX18" s="25">
        <v>1</v>
      </c>
      <c r="CY18" s="25">
        <v>1</v>
      </c>
      <c r="CZ18" s="25">
        <v>1</v>
      </c>
      <c r="DA18" s="25">
        <v>1</v>
      </c>
      <c r="DB18" s="25">
        <v>1</v>
      </c>
      <c r="DC18" s="25">
        <v>1</v>
      </c>
      <c r="DD18" s="25">
        <v>1</v>
      </c>
      <c r="DE18" s="25">
        <v>1</v>
      </c>
      <c r="DF18" s="25">
        <v>1</v>
      </c>
      <c r="DG18" s="25">
        <v>1</v>
      </c>
      <c r="DH18" s="25">
        <v>1</v>
      </c>
      <c r="DI18" s="25">
        <v>1</v>
      </c>
      <c r="DJ18" s="22">
        <f t="shared" si="66"/>
        <v>111</v>
      </c>
      <c r="DK18" s="11">
        <f t="shared" si="67"/>
        <v>100</v>
      </c>
      <c r="DL18" s="13">
        <f t="shared" si="68"/>
        <v>1</v>
      </c>
    </row>
    <row r="19" spans="1:116" x14ac:dyDescent="0.25">
      <c r="A19" s="4" t="s">
        <v>2</v>
      </c>
      <c r="B19" s="5" t="s">
        <v>16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1</v>
      </c>
      <c r="T19" s="25">
        <v>1</v>
      </c>
      <c r="U19" s="25">
        <v>1</v>
      </c>
      <c r="V19" s="25">
        <v>1</v>
      </c>
      <c r="W19" s="25">
        <v>1</v>
      </c>
      <c r="X19" s="25">
        <v>1</v>
      </c>
      <c r="Y19" s="25">
        <v>1</v>
      </c>
      <c r="Z19" s="25">
        <v>1</v>
      </c>
      <c r="AA19" s="25">
        <v>1</v>
      </c>
      <c r="AB19" s="25">
        <v>1</v>
      </c>
      <c r="AC19" s="25">
        <v>1</v>
      </c>
      <c r="AD19" s="25">
        <v>1</v>
      </c>
      <c r="AE19" s="25">
        <v>1</v>
      </c>
      <c r="AF19" s="25">
        <v>1</v>
      </c>
      <c r="AG19" s="25">
        <v>1</v>
      </c>
      <c r="AH19" s="25">
        <v>1</v>
      </c>
      <c r="AI19" s="25">
        <v>1</v>
      </c>
      <c r="AJ19" s="25">
        <v>1</v>
      </c>
      <c r="AK19" s="25">
        <v>1</v>
      </c>
      <c r="AL19" s="25">
        <v>1</v>
      </c>
      <c r="AM19" s="25">
        <v>1</v>
      </c>
      <c r="AN19" s="25">
        <v>1</v>
      </c>
      <c r="AO19" s="25">
        <v>1</v>
      </c>
      <c r="AP19" s="25">
        <v>1</v>
      </c>
      <c r="AQ19" s="25">
        <v>1</v>
      </c>
      <c r="AR19" s="25">
        <v>1</v>
      </c>
      <c r="AS19" s="25">
        <v>1</v>
      </c>
      <c r="AT19" s="25">
        <v>1</v>
      </c>
      <c r="AU19" s="25">
        <v>1</v>
      </c>
      <c r="AV19" s="25">
        <v>1</v>
      </c>
      <c r="AW19" s="25">
        <v>1</v>
      </c>
      <c r="AX19" s="25">
        <v>1</v>
      </c>
      <c r="AY19" s="25">
        <v>1</v>
      </c>
      <c r="AZ19" s="25">
        <v>1</v>
      </c>
      <c r="BA19" s="25">
        <v>1</v>
      </c>
      <c r="BB19" s="25">
        <v>1</v>
      </c>
      <c r="BC19" s="25">
        <v>1</v>
      </c>
      <c r="BD19" s="25">
        <v>1</v>
      </c>
      <c r="BE19" s="25">
        <v>1</v>
      </c>
      <c r="BF19" s="25">
        <v>1</v>
      </c>
      <c r="BG19" s="25">
        <v>1</v>
      </c>
      <c r="BH19" s="25">
        <v>1</v>
      </c>
      <c r="BI19" s="25">
        <v>1</v>
      </c>
      <c r="BJ19" s="25">
        <v>1</v>
      </c>
      <c r="BK19" s="25">
        <v>1</v>
      </c>
      <c r="BL19" s="25">
        <v>1</v>
      </c>
      <c r="BM19" s="25">
        <v>1</v>
      </c>
      <c r="BN19" s="25">
        <v>1</v>
      </c>
      <c r="BO19" s="25">
        <v>1</v>
      </c>
      <c r="BP19" s="25">
        <v>1</v>
      </c>
      <c r="BQ19" s="25">
        <v>1</v>
      </c>
      <c r="BR19" s="25">
        <v>1</v>
      </c>
      <c r="BS19" s="25">
        <v>1</v>
      </c>
      <c r="BT19" s="25">
        <v>1</v>
      </c>
      <c r="BU19" s="25">
        <v>1</v>
      </c>
      <c r="BV19" s="25">
        <v>1</v>
      </c>
      <c r="BW19" s="25">
        <v>1</v>
      </c>
      <c r="BX19" s="25">
        <v>1</v>
      </c>
      <c r="BY19" s="25">
        <v>1</v>
      </c>
      <c r="BZ19" s="25">
        <v>1</v>
      </c>
      <c r="CA19" s="25">
        <v>1</v>
      </c>
      <c r="CB19" s="25">
        <v>1</v>
      </c>
      <c r="CC19" s="25">
        <v>1</v>
      </c>
      <c r="CD19" s="25">
        <v>1</v>
      </c>
      <c r="CE19" s="25">
        <v>1</v>
      </c>
      <c r="CF19" s="25">
        <v>1</v>
      </c>
      <c r="CG19" s="25">
        <v>1</v>
      </c>
      <c r="CH19" s="25">
        <v>1</v>
      </c>
      <c r="CI19" s="25">
        <v>1</v>
      </c>
      <c r="CJ19" s="25">
        <v>1</v>
      </c>
      <c r="CK19" s="25">
        <v>1</v>
      </c>
      <c r="CL19" s="25">
        <v>1</v>
      </c>
      <c r="CM19" s="25">
        <v>1</v>
      </c>
      <c r="CN19" s="25">
        <v>1</v>
      </c>
      <c r="CO19" s="25">
        <v>1</v>
      </c>
      <c r="CP19" s="25">
        <v>1</v>
      </c>
      <c r="CQ19" s="25">
        <v>1</v>
      </c>
      <c r="CR19" s="25">
        <v>1</v>
      </c>
      <c r="CS19" s="25">
        <v>1</v>
      </c>
      <c r="CT19" s="25">
        <v>1</v>
      </c>
      <c r="CU19" s="25">
        <v>1</v>
      </c>
      <c r="CV19" s="25">
        <v>1</v>
      </c>
      <c r="CW19" s="25">
        <v>1</v>
      </c>
      <c r="CX19" s="25">
        <v>1</v>
      </c>
      <c r="CY19" s="25">
        <v>1</v>
      </c>
      <c r="CZ19" s="25">
        <v>1</v>
      </c>
      <c r="DA19" s="25">
        <v>1</v>
      </c>
      <c r="DB19" s="25">
        <v>1</v>
      </c>
      <c r="DC19" s="25">
        <v>1</v>
      </c>
      <c r="DD19" s="25">
        <v>1</v>
      </c>
      <c r="DE19" s="25">
        <v>1</v>
      </c>
      <c r="DF19" s="25">
        <v>1</v>
      </c>
      <c r="DG19" s="25">
        <v>1</v>
      </c>
      <c r="DH19" s="25">
        <v>1</v>
      </c>
      <c r="DI19" s="25">
        <v>1</v>
      </c>
      <c r="DJ19" s="22">
        <f t="shared" si="66"/>
        <v>111</v>
      </c>
      <c r="DK19" s="11">
        <f t="shared" si="67"/>
        <v>100</v>
      </c>
      <c r="DL19" s="13">
        <f t="shared" si="68"/>
        <v>1</v>
      </c>
    </row>
    <row r="20" spans="1:116" x14ac:dyDescent="0.25">
      <c r="A20" s="4" t="s">
        <v>2</v>
      </c>
      <c r="B20" s="5" t="s">
        <v>17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25">
        <v>1</v>
      </c>
      <c r="R20" s="25">
        <v>1</v>
      </c>
      <c r="S20" s="25">
        <v>1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5">
        <v>1</v>
      </c>
      <c r="Z20" s="25">
        <v>1</v>
      </c>
      <c r="AA20" s="25">
        <v>1</v>
      </c>
      <c r="AB20" s="25">
        <v>1</v>
      </c>
      <c r="AC20" s="25">
        <v>1</v>
      </c>
      <c r="AD20" s="25">
        <v>1</v>
      </c>
      <c r="AE20" s="25">
        <v>1</v>
      </c>
      <c r="AF20" s="25">
        <v>1</v>
      </c>
      <c r="AG20" s="25">
        <v>1</v>
      </c>
      <c r="AH20" s="25">
        <v>1</v>
      </c>
      <c r="AI20" s="25">
        <v>1</v>
      </c>
      <c r="AJ20" s="25">
        <v>1</v>
      </c>
      <c r="AK20" s="25">
        <v>1</v>
      </c>
      <c r="AL20" s="25">
        <v>1</v>
      </c>
      <c r="AM20" s="25">
        <v>1</v>
      </c>
      <c r="AN20" s="25">
        <v>1</v>
      </c>
      <c r="AO20" s="25">
        <v>1</v>
      </c>
      <c r="AP20" s="25">
        <v>1</v>
      </c>
      <c r="AQ20" s="25">
        <v>1</v>
      </c>
      <c r="AR20" s="25">
        <v>1</v>
      </c>
      <c r="AS20" s="25">
        <v>1</v>
      </c>
      <c r="AT20" s="25">
        <v>1</v>
      </c>
      <c r="AU20" s="25">
        <v>1</v>
      </c>
      <c r="AV20" s="25">
        <v>1</v>
      </c>
      <c r="AW20" s="25">
        <v>1</v>
      </c>
      <c r="AX20" s="25">
        <v>1</v>
      </c>
      <c r="AY20" s="25">
        <v>1</v>
      </c>
      <c r="AZ20" s="25">
        <v>1</v>
      </c>
      <c r="BA20" s="25">
        <v>1</v>
      </c>
      <c r="BB20" s="25">
        <v>1</v>
      </c>
      <c r="BC20" s="25">
        <v>1</v>
      </c>
      <c r="BD20" s="25">
        <v>1</v>
      </c>
      <c r="BE20" s="25">
        <v>1</v>
      </c>
      <c r="BF20" s="25">
        <v>1</v>
      </c>
      <c r="BG20" s="25">
        <v>1</v>
      </c>
      <c r="BH20" s="25">
        <v>1</v>
      </c>
      <c r="BI20" s="25">
        <v>1</v>
      </c>
      <c r="BJ20" s="25">
        <v>1</v>
      </c>
      <c r="BK20" s="25">
        <v>1</v>
      </c>
      <c r="BL20" s="25">
        <v>1</v>
      </c>
      <c r="BM20" s="25">
        <v>1</v>
      </c>
      <c r="BN20" s="25">
        <v>1</v>
      </c>
      <c r="BO20" s="25">
        <v>1</v>
      </c>
      <c r="BP20" s="25">
        <v>1</v>
      </c>
      <c r="BQ20" s="25">
        <v>1</v>
      </c>
      <c r="BR20" s="25">
        <v>1</v>
      </c>
      <c r="BS20" s="25">
        <v>1</v>
      </c>
      <c r="BT20" s="25">
        <v>1</v>
      </c>
      <c r="BU20" s="25">
        <v>1</v>
      </c>
      <c r="BV20" s="25">
        <v>1</v>
      </c>
      <c r="BW20" s="25">
        <v>1</v>
      </c>
      <c r="BX20" s="25">
        <v>1</v>
      </c>
      <c r="BY20" s="25">
        <v>1</v>
      </c>
      <c r="BZ20" s="25">
        <v>1</v>
      </c>
      <c r="CA20" s="25">
        <v>1</v>
      </c>
      <c r="CB20" s="25">
        <v>1</v>
      </c>
      <c r="CC20" s="25">
        <v>1</v>
      </c>
      <c r="CD20" s="25">
        <v>1</v>
      </c>
      <c r="CE20" s="25">
        <v>1</v>
      </c>
      <c r="CF20" s="25">
        <v>1</v>
      </c>
      <c r="CG20" s="25">
        <v>1</v>
      </c>
      <c r="CH20" s="25">
        <v>1</v>
      </c>
      <c r="CI20" s="25">
        <v>1</v>
      </c>
      <c r="CJ20" s="25">
        <v>1</v>
      </c>
      <c r="CK20" s="25">
        <v>1</v>
      </c>
      <c r="CL20" s="25">
        <v>1</v>
      </c>
      <c r="CM20" s="25">
        <v>1</v>
      </c>
      <c r="CN20" s="25">
        <v>1</v>
      </c>
      <c r="CO20" s="25">
        <v>1</v>
      </c>
      <c r="CP20" s="25">
        <v>1</v>
      </c>
      <c r="CQ20" s="25">
        <v>1</v>
      </c>
      <c r="CR20" s="25">
        <v>1</v>
      </c>
      <c r="CS20" s="25">
        <v>1</v>
      </c>
      <c r="CT20" s="25">
        <v>1</v>
      </c>
      <c r="CU20" s="25">
        <v>1</v>
      </c>
      <c r="CV20" s="25">
        <v>1</v>
      </c>
      <c r="CW20" s="25">
        <v>1</v>
      </c>
      <c r="CX20" s="25">
        <v>1</v>
      </c>
      <c r="CY20" s="25">
        <v>1</v>
      </c>
      <c r="CZ20" s="25">
        <v>1</v>
      </c>
      <c r="DA20" s="25">
        <v>1</v>
      </c>
      <c r="DB20" s="25">
        <v>1</v>
      </c>
      <c r="DC20" s="25">
        <v>1</v>
      </c>
      <c r="DD20" s="25">
        <v>1</v>
      </c>
      <c r="DE20" s="25">
        <v>1</v>
      </c>
      <c r="DF20" s="25">
        <v>1</v>
      </c>
      <c r="DG20" s="25">
        <v>1</v>
      </c>
      <c r="DH20" s="25">
        <v>1</v>
      </c>
      <c r="DI20" s="25">
        <v>1</v>
      </c>
      <c r="DJ20" s="22">
        <f t="shared" si="66"/>
        <v>111</v>
      </c>
      <c r="DK20" s="11">
        <f t="shared" si="67"/>
        <v>100</v>
      </c>
      <c r="DL20" s="13">
        <f t="shared" si="68"/>
        <v>1</v>
      </c>
    </row>
    <row r="21" spans="1:116" x14ac:dyDescent="0.25">
      <c r="A21" s="4" t="s">
        <v>2</v>
      </c>
      <c r="B21" s="5" t="s">
        <v>18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25">
        <v>1</v>
      </c>
      <c r="AD21" s="25">
        <v>1</v>
      </c>
      <c r="AE21" s="25">
        <v>1</v>
      </c>
      <c r="AF21" s="25">
        <v>1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</v>
      </c>
      <c r="AV21" s="25">
        <v>1</v>
      </c>
      <c r="AW21" s="25">
        <v>1</v>
      </c>
      <c r="AX21" s="25">
        <v>1</v>
      </c>
      <c r="AY21" s="25">
        <v>1</v>
      </c>
      <c r="AZ21" s="25">
        <v>1</v>
      </c>
      <c r="BA21" s="25">
        <v>1</v>
      </c>
      <c r="BB21" s="25">
        <v>1</v>
      </c>
      <c r="BC21" s="25">
        <v>1</v>
      </c>
      <c r="BD21" s="25">
        <v>1</v>
      </c>
      <c r="BE21" s="25">
        <v>1</v>
      </c>
      <c r="BF21" s="25">
        <v>1</v>
      </c>
      <c r="BG21" s="25">
        <v>1</v>
      </c>
      <c r="BH21" s="25">
        <v>1</v>
      </c>
      <c r="BI21" s="25">
        <v>1</v>
      </c>
      <c r="BJ21" s="25">
        <v>1</v>
      </c>
      <c r="BK21" s="25">
        <v>1</v>
      </c>
      <c r="BL21" s="25">
        <v>1</v>
      </c>
      <c r="BM21" s="25">
        <v>1</v>
      </c>
      <c r="BN21" s="25">
        <v>1</v>
      </c>
      <c r="BO21" s="25">
        <v>1</v>
      </c>
      <c r="BP21" s="25">
        <v>1</v>
      </c>
      <c r="BQ21" s="25">
        <v>1</v>
      </c>
      <c r="BR21" s="25">
        <v>1</v>
      </c>
      <c r="BS21" s="25">
        <v>1</v>
      </c>
      <c r="BT21" s="25">
        <v>1</v>
      </c>
      <c r="BU21" s="25">
        <v>1</v>
      </c>
      <c r="BV21" s="25">
        <v>1</v>
      </c>
      <c r="BW21" s="25">
        <v>1</v>
      </c>
      <c r="BX21" s="25">
        <v>1</v>
      </c>
      <c r="BY21" s="25">
        <v>1</v>
      </c>
      <c r="BZ21" s="25">
        <v>1</v>
      </c>
      <c r="CA21" s="25">
        <v>1</v>
      </c>
      <c r="CB21" s="25">
        <v>1</v>
      </c>
      <c r="CC21" s="25">
        <v>1</v>
      </c>
      <c r="CD21" s="25">
        <v>1</v>
      </c>
      <c r="CE21" s="25">
        <v>1</v>
      </c>
      <c r="CF21" s="25">
        <v>1</v>
      </c>
      <c r="CG21" s="25">
        <v>1</v>
      </c>
      <c r="CH21" s="25">
        <v>1</v>
      </c>
      <c r="CI21" s="25">
        <v>1</v>
      </c>
      <c r="CJ21" s="25">
        <v>1</v>
      </c>
      <c r="CK21" s="25">
        <v>1</v>
      </c>
      <c r="CL21" s="25">
        <v>1</v>
      </c>
      <c r="CM21" s="25">
        <v>1</v>
      </c>
      <c r="CN21" s="25">
        <v>1</v>
      </c>
      <c r="CO21" s="25">
        <v>1</v>
      </c>
      <c r="CP21" s="25">
        <v>1</v>
      </c>
      <c r="CQ21" s="25">
        <v>1</v>
      </c>
      <c r="CR21" s="25">
        <v>1</v>
      </c>
      <c r="CS21" s="25">
        <v>1</v>
      </c>
      <c r="CT21" s="25">
        <v>1</v>
      </c>
      <c r="CU21" s="25">
        <v>1</v>
      </c>
      <c r="CV21" s="25">
        <v>1</v>
      </c>
      <c r="CW21" s="25">
        <v>1</v>
      </c>
      <c r="CX21" s="25">
        <v>1</v>
      </c>
      <c r="CY21" s="25">
        <v>1</v>
      </c>
      <c r="CZ21" s="25">
        <v>1</v>
      </c>
      <c r="DA21" s="25">
        <v>1</v>
      </c>
      <c r="DB21" s="25">
        <v>1</v>
      </c>
      <c r="DC21" s="25">
        <v>1</v>
      </c>
      <c r="DD21" s="25">
        <v>1</v>
      </c>
      <c r="DE21" s="25">
        <v>1</v>
      </c>
      <c r="DF21" s="25">
        <v>1</v>
      </c>
      <c r="DG21" s="25">
        <v>1</v>
      </c>
      <c r="DH21" s="25">
        <v>1</v>
      </c>
      <c r="DI21" s="25">
        <v>1</v>
      </c>
      <c r="DJ21" s="22">
        <f t="shared" si="66"/>
        <v>111</v>
      </c>
      <c r="DK21" s="11">
        <f t="shared" si="67"/>
        <v>100</v>
      </c>
      <c r="DL21" s="13">
        <f t="shared" si="68"/>
        <v>1</v>
      </c>
    </row>
    <row r="22" spans="1:116" x14ac:dyDescent="0.25">
      <c r="A22" s="4" t="s">
        <v>2</v>
      </c>
      <c r="B22" s="5" t="s">
        <v>19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25">
        <v>1</v>
      </c>
      <c r="AE22" s="25">
        <v>1</v>
      </c>
      <c r="AF22" s="25">
        <v>1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1</v>
      </c>
      <c r="BD22" s="25">
        <v>1</v>
      </c>
      <c r="BE22" s="25">
        <v>1</v>
      </c>
      <c r="BF22" s="25">
        <v>1</v>
      </c>
      <c r="BG22" s="25">
        <v>1</v>
      </c>
      <c r="BH22" s="25">
        <v>1</v>
      </c>
      <c r="BI22" s="25">
        <v>1</v>
      </c>
      <c r="BJ22" s="25">
        <v>1</v>
      </c>
      <c r="BK22" s="25">
        <v>1</v>
      </c>
      <c r="BL22" s="25">
        <v>1</v>
      </c>
      <c r="BM22" s="25">
        <v>1</v>
      </c>
      <c r="BN22" s="25">
        <v>1</v>
      </c>
      <c r="BO22" s="25">
        <v>1</v>
      </c>
      <c r="BP22" s="25">
        <v>1</v>
      </c>
      <c r="BQ22" s="25">
        <v>1</v>
      </c>
      <c r="BR22" s="25">
        <v>1</v>
      </c>
      <c r="BS22" s="25">
        <v>1</v>
      </c>
      <c r="BT22" s="25">
        <v>1</v>
      </c>
      <c r="BU22" s="25">
        <v>1</v>
      </c>
      <c r="BV22" s="25">
        <v>1</v>
      </c>
      <c r="BW22" s="25">
        <v>1</v>
      </c>
      <c r="BX22" s="25">
        <v>1</v>
      </c>
      <c r="BY22" s="25">
        <v>1</v>
      </c>
      <c r="BZ22" s="25">
        <v>1</v>
      </c>
      <c r="CA22" s="25">
        <v>1</v>
      </c>
      <c r="CB22" s="25">
        <v>1</v>
      </c>
      <c r="CC22" s="25">
        <v>1</v>
      </c>
      <c r="CD22" s="25">
        <v>1</v>
      </c>
      <c r="CE22" s="25">
        <v>1</v>
      </c>
      <c r="CF22" s="25">
        <v>1</v>
      </c>
      <c r="CG22" s="25">
        <v>1</v>
      </c>
      <c r="CH22" s="25">
        <v>1</v>
      </c>
      <c r="CI22" s="25">
        <v>1</v>
      </c>
      <c r="CJ22" s="25">
        <v>1</v>
      </c>
      <c r="CK22" s="25">
        <v>1</v>
      </c>
      <c r="CL22" s="25">
        <v>1</v>
      </c>
      <c r="CM22" s="25">
        <v>1</v>
      </c>
      <c r="CN22" s="25">
        <v>1</v>
      </c>
      <c r="CO22" s="25">
        <v>1</v>
      </c>
      <c r="CP22" s="25">
        <v>1</v>
      </c>
      <c r="CQ22" s="25">
        <v>1</v>
      </c>
      <c r="CR22" s="25">
        <v>1</v>
      </c>
      <c r="CS22" s="25">
        <v>1</v>
      </c>
      <c r="CT22" s="25">
        <v>1</v>
      </c>
      <c r="CU22" s="25">
        <v>1</v>
      </c>
      <c r="CV22" s="25">
        <v>1</v>
      </c>
      <c r="CW22" s="25">
        <v>1</v>
      </c>
      <c r="CX22" s="25">
        <v>1</v>
      </c>
      <c r="CY22" s="25">
        <v>1</v>
      </c>
      <c r="CZ22" s="25">
        <v>1</v>
      </c>
      <c r="DA22" s="25">
        <v>1</v>
      </c>
      <c r="DB22" s="25">
        <v>1</v>
      </c>
      <c r="DC22" s="25">
        <v>1</v>
      </c>
      <c r="DD22" s="25">
        <v>1</v>
      </c>
      <c r="DE22" s="25">
        <v>1</v>
      </c>
      <c r="DF22" s="25">
        <v>1</v>
      </c>
      <c r="DG22" s="25">
        <v>1</v>
      </c>
      <c r="DH22" s="25">
        <v>1</v>
      </c>
      <c r="DI22" s="25">
        <v>1</v>
      </c>
      <c r="DJ22" s="22">
        <f t="shared" si="66"/>
        <v>111</v>
      </c>
      <c r="DK22" s="11">
        <f t="shared" si="67"/>
        <v>100</v>
      </c>
      <c r="DL22" s="13">
        <f t="shared" si="68"/>
        <v>1</v>
      </c>
    </row>
    <row r="23" spans="1:116" x14ac:dyDescent="0.25">
      <c r="A23" s="4" t="s">
        <v>2</v>
      </c>
      <c r="B23" s="5" t="s">
        <v>20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25">
        <v>1</v>
      </c>
      <c r="Z23" s="25">
        <v>1</v>
      </c>
      <c r="AA23" s="25">
        <v>1</v>
      </c>
      <c r="AB23" s="25">
        <v>1</v>
      </c>
      <c r="AC23" s="25">
        <v>1</v>
      </c>
      <c r="AD23" s="25">
        <v>1</v>
      </c>
      <c r="AE23" s="25">
        <v>1</v>
      </c>
      <c r="AF23" s="25">
        <v>1</v>
      </c>
      <c r="AG23" s="25">
        <v>1</v>
      </c>
      <c r="AH23" s="25">
        <v>1</v>
      </c>
      <c r="AI23" s="25">
        <v>1</v>
      </c>
      <c r="AJ23" s="25">
        <v>1</v>
      </c>
      <c r="AK23" s="25">
        <v>1</v>
      </c>
      <c r="AL23" s="25">
        <v>1</v>
      </c>
      <c r="AM23" s="25">
        <v>1</v>
      </c>
      <c r="AN23" s="25">
        <v>1</v>
      </c>
      <c r="AO23" s="25">
        <v>1</v>
      </c>
      <c r="AP23" s="25">
        <v>1</v>
      </c>
      <c r="AQ23" s="25">
        <v>1</v>
      </c>
      <c r="AR23" s="25">
        <v>1</v>
      </c>
      <c r="AS23" s="25">
        <v>1</v>
      </c>
      <c r="AT23" s="25">
        <v>1</v>
      </c>
      <c r="AU23" s="25">
        <v>1</v>
      </c>
      <c r="AV23" s="25">
        <v>1</v>
      </c>
      <c r="AW23" s="25">
        <v>1</v>
      </c>
      <c r="AX23" s="25">
        <v>1</v>
      </c>
      <c r="AY23" s="25">
        <v>1</v>
      </c>
      <c r="AZ23" s="25">
        <v>1</v>
      </c>
      <c r="BA23" s="25">
        <v>1</v>
      </c>
      <c r="BB23" s="25">
        <v>1</v>
      </c>
      <c r="BC23" s="25">
        <v>1</v>
      </c>
      <c r="BD23" s="25">
        <v>1</v>
      </c>
      <c r="BE23" s="25">
        <v>1</v>
      </c>
      <c r="BF23" s="25">
        <v>1</v>
      </c>
      <c r="BG23" s="25">
        <v>1</v>
      </c>
      <c r="BH23" s="25">
        <v>1</v>
      </c>
      <c r="BI23" s="25">
        <v>1</v>
      </c>
      <c r="BJ23" s="25">
        <v>1</v>
      </c>
      <c r="BK23" s="25">
        <v>1</v>
      </c>
      <c r="BL23" s="25">
        <v>1</v>
      </c>
      <c r="BM23" s="25">
        <v>1</v>
      </c>
      <c r="BN23" s="25">
        <v>1</v>
      </c>
      <c r="BO23" s="25">
        <v>1</v>
      </c>
      <c r="BP23" s="25">
        <v>1</v>
      </c>
      <c r="BQ23" s="25">
        <v>1</v>
      </c>
      <c r="BR23" s="25">
        <v>1</v>
      </c>
      <c r="BS23" s="25">
        <v>1</v>
      </c>
      <c r="BT23" s="25">
        <v>1</v>
      </c>
      <c r="BU23" s="25">
        <v>1</v>
      </c>
      <c r="BV23" s="25">
        <v>1</v>
      </c>
      <c r="BW23" s="25">
        <v>1</v>
      </c>
      <c r="BX23" s="25">
        <v>1</v>
      </c>
      <c r="BY23" s="25">
        <v>1</v>
      </c>
      <c r="BZ23" s="25">
        <v>1</v>
      </c>
      <c r="CA23" s="25">
        <v>1</v>
      </c>
      <c r="CB23" s="25">
        <v>1</v>
      </c>
      <c r="CC23" s="25">
        <v>1</v>
      </c>
      <c r="CD23" s="25">
        <v>1</v>
      </c>
      <c r="CE23" s="25">
        <v>1</v>
      </c>
      <c r="CF23" s="25">
        <v>1</v>
      </c>
      <c r="CG23" s="25">
        <v>1</v>
      </c>
      <c r="CH23" s="25">
        <v>1</v>
      </c>
      <c r="CI23" s="25">
        <v>1</v>
      </c>
      <c r="CJ23" s="25">
        <v>1</v>
      </c>
      <c r="CK23" s="25">
        <v>1</v>
      </c>
      <c r="CL23" s="25">
        <v>1</v>
      </c>
      <c r="CM23" s="25">
        <v>1</v>
      </c>
      <c r="CN23" s="25">
        <v>1</v>
      </c>
      <c r="CO23" s="25">
        <v>1</v>
      </c>
      <c r="CP23" s="25">
        <v>1</v>
      </c>
      <c r="CQ23" s="25">
        <v>1</v>
      </c>
      <c r="CR23" s="25">
        <v>1</v>
      </c>
      <c r="CS23" s="25">
        <v>1</v>
      </c>
      <c r="CT23" s="25">
        <v>1</v>
      </c>
      <c r="CU23" s="25">
        <v>1</v>
      </c>
      <c r="CV23" s="25">
        <v>1</v>
      </c>
      <c r="CW23" s="25">
        <v>1</v>
      </c>
      <c r="CX23" s="25">
        <v>1</v>
      </c>
      <c r="CY23" s="25">
        <v>1</v>
      </c>
      <c r="CZ23" s="25">
        <v>1</v>
      </c>
      <c r="DA23" s="25">
        <v>1</v>
      </c>
      <c r="DB23" s="25">
        <v>1</v>
      </c>
      <c r="DC23" s="25">
        <v>1</v>
      </c>
      <c r="DD23" s="25">
        <v>1</v>
      </c>
      <c r="DE23" s="25">
        <v>1</v>
      </c>
      <c r="DF23" s="25">
        <v>1</v>
      </c>
      <c r="DG23" s="25">
        <v>1</v>
      </c>
      <c r="DH23" s="25">
        <v>1</v>
      </c>
      <c r="DI23" s="25">
        <v>1</v>
      </c>
      <c r="DJ23" s="22">
        <f t="shared" si="66"/>
        <v>111</v>
      </c>
      <c r="DK23" s="11">
        <f t="shared" si="67"/>
        <v>100</v>
      </c>
      <c r="DL23" s="13">
        <f t="shared" si="68"/>
        <v>1</v>
      </c>
    </row>
    <row r="24" spans="1:116" x14ac:dyDescent="0.25">
      <c r="A24" s="4" t="s">
        <v>2</v>
      </c>
      <c r="B24" s="5" t="s">
        <v>21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  <c r="T24" s="25">
        <v>1</v>
      </c>
      <c r="U24" s="25">
        <v>1</v>
      </c>
      <c r="V24" s="25">
        <v>1</v>
      </c>
      <c r="W24" s="25">
        <v>1</v>
      </c>
      <c r="X24" s="25">
        <v>1</v>
      </c>
      <c r="Y24" s="25">
        <v>1</v>
      </c>
      <c r="Z24" s="25">
        <v>1</v>
      </c>
      <c r="AA24" s="25">
        <v>1</v>
      </c>
      <c r="AB24" s="25">
        <v>1</v>
      </c>
      <c r="AC24" s="25">
        <v>1</v>
      </c>
      <c r="AD24" s="25">
        <v>1</v>
      </c>
      <c r="AE24" s="25">
        <v>1</v>
      </c>
      <c r="AF24" s="25">
        <v>1</v>
      </c>
      <c r="AG24" s="25">
        <v>1</v>
      </c>
      <c r="AH24" s="25">
        <v>1</v>
      </c>
      <c r="AI24" s="25">
        <v>1</v>
      </c>
      <c r="AJ24" s="25">
        <v>1</v>
      </c>
      <c r="AK24" s="25">
        <v>1</v>
      </c>
      <c r="AL24" s="25">
        <v>1</v>
      </c>
      <c r="AM24" s="25">
        <v>1</v>
      </c>
      <c r="AN24" s="25">
        <v>1</v>
      </c>
      <c r="AO24" s="25">
        <v>1</v>
      </c>
      <c r="AP24" s="25">
        <v>1</v>
      </c>
      <c r="AQ24" s="25">
        <v>1</v>
      </c>
      <c r="AR24" s="25">
        <v>1</v>
      </c>
      <c r="AS24" s="25">
        <v>1</v>
      </c>
      <c r="AT24" s="25">
        <v>1</v>
      </c>
      <c r="AU24" s="25">
        <v>1</v>
      </c>
      <c r="AV24" s="25">
        <v>1</v>
      </c>
      <c r="AW24" s="25">
        <v>1</v>
      </c>
      <c r="AX24" s="25">
        <v>1</v>
      </c>
      <c r="AY24" s="25">
        <v>1</v>
      </c>
      <c r="AZ24" s="25">
        <v>1</v>
      </c>
      <c r="BA24" s="25">
        <v>1</v>
      </c>
      <c r="BB24" s="25">
        <v>1</v>
      </c>
      <c r="BC24" s="25">
        <v>1</v>
      </c>
      <c r="BD24" s="25">
        <v>1</v>
      </c>
      <c r="BE24" s="25">
        <v>1</v>
      </c>
      <c r="BF24" s="25">
        <v>1</v>
      </c>
      <c r="BG24" s="25">
        <v>1</v>
      </c>
      <c r="BH24" s="25">
        <v>1</v>
      </c>
      <c r="BI24" s="25">
        <v>1</v>
      </c>
      <c r="BJ24" s="25">
        <v>1</v>
      </c>
      <c r="BK24" s="25">
        <v>1</v>
      </c>
      <c r="BL24" s="25">
        <v>1</v>
      </c>
      <c r="BM24" s="25">
        <v>1</v>
      </c>
      <c r="BN24" s="25">
        <v>1</v>
      </c>
      <c r="BO24" s="25">
        <v>1</v>
      </c>
      <c r="BP24" s="25">
        <v>1</v>
      </c>
      <c r="BQ24" s="25">
        <v>1</v>
      </c>
      <c r="BR24" s="25">
        <v>1</v>
      </c>
      <c r="BS24" s="25">
        <v>1</v>
      </c>
      <c r="BT24" s="25">
        <v>1</v>
      </c>
      <c r="BU24" s="25">
        <v>1</v>
      </c>
      <c r="BV24" s="25">
        <v>1</v>
      </c>
      <c r="BW24" s="25">
        <v>1</v>
      </c>
      <c r="BX24" s="25">
        <v>1</v>
      </c>
      <c r="BY24" s="25">
        <v>1</v>
      </c>
      <c r="BZ24" s="25">
        <v>1</v>
      </c>
      <c r="CA24" s="25">
        <v>1</v>
      </c>
      <c r="CB24" s="25">
        <v>1</v>
      </c>
      <c r="CC24" s="25">
        <v>1</v>
      </c>
      <c r="CD24" s="25">
        <v>1</v>
      </c>
      <c r="CE24" s="25">
        <v>1</v>
      </c>
      <c r="CF24" s="25">
        <v>1</v>
      </c>
      <c r="CG24" s="25">
        <v>1</v>
      </c>
      <c r="CH24" s="25">
        <v>1</v>
      </c>
      <c r="CI24" s="25">
        <v>1</v>
      </c>
      <c r="CJ24" s="25">
        <v>1</v>
      </c>
      <c r="CK24" s="25">
        <v>1</v>
      </c>
      <c r="CL24" s="25">
        <v>1</v>
      </c>
      <c r="CM24" s="25">
        <v>1</v>
      </c>
      <c r="CN24" s="25">
        <v>1</v>
      </c>
      <c r="CO24" s="25">
        <v>1</v>
      </c>
      <c r="CP24" s="25">
        <v>1</v>
      </c>
      <c r="CQ24" s="25">
        <v>1</v>
      </c>
      <c r="CR24" s="25">
        <v>1</v>
      </c>
      <c r="CS24" s="25">
        <v>1</v>
      </c>
      <c r="CT24" s="25">
        <v>1</v>
      </c>
      <c r="CU24" s="25">
        <v>1</v>
      </c>
      <c r="CV24" s="25">
        <v>1</v>
      </c>
      <c r="CW24" s="25">
        <v>1</v>
      </c>
      <c r="CX24" s="25">
        <v>1</v>
      </c>
      <c r="CY24" s="25">
        <v>1</v>
      </c>
      <c r="CZ24" s="25">
        <v>1</v>
      </c>
      <c r="DA24" s="25">
        <v>1</v>
      </c>
      <c r="DB24" s="25">
        <v>1</v>
      </c>
      <c r="DC24" s="25">
        <v>1</v>
      </c>
      <c r="DD24" s="25">
        <v>1</v>
      </c>
      <c r="DE24" s="25">
        <v>1</v>
      </c>
      <c r="DF24" s="25">
        <v>1</v>
      </c>
      <c r="DG24" s="25">
        <v>1</v>
      </c>
      <c r="DH24" s="25">
        <v>1</v>
      </c>
      <c r="DI24" s="25">
        <v>1</v>
      </c>
      <c r="DJ24" s="22">
        <f t="shared" si="66"/>
        <v>111</v>
      </c>
      <c r="DK24" s="11">
        <f t="shared" si="67"/>
        <v>100</v>
      </c>
      <c r="DL24" s="13">
        <f t="shared" si="68"/>
        <v>1</v>
      </c>
    </row>
    <row r="25" spans="1:116" ht="15.75" thickBot="1" x14ac:dyDescent="0.3">
      <c r="A25" s="6" t="s">
        <v>2</v>
      </c>
      <c r="B25" s="8" t="s">
        <v>22</v>
      </c>
      <c r="C25" s="26">
        <v>1</v>
      </c>
      <c r="D25" s="26">
        <v>1</v>
      </c>
      <c r="E25" s="26">
        <v>1</v>
      </c>
      <c r="F25" s="26">
        <v>1</v>
      </c>
      <c r="G25" s="26">
        <v>1</v>
      </c>
      <c r="H25" s="26">
        <v>1</v>
      </c>
      <c r="I25" s="26">
        <v>1</v>
      </c>
      <c r="J25" s="26">
        <v>1</v>
      </c>
      <c r="K25" s="26">
        <v>1</v>
      </c>
      <c r="L25" s="26">
        <v>1</v>
      </c>
      <c r="M25" s="26">
        <v>1</v>
      </c>
      <c r="N25" s="26">
        <v>1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6">
        <v>1</v>
      </c>
      <c r="U25" s="26">
        <v>1</v>
      </c>
      <c r="V25" s="26">
        <v>1</v>
      </c>
      <c r="W25" s="26">
        <v>1</v>
      </c>
      <c r="X25" s="26">
        <v>1</v>
      </c>
      <c r="Y25" s="26">
        <v>1</v>
      </c>
      <c r="Z25" s="26">
        <v>1</v>
      </c>
      <c r="AA25" s="26">
        <v>1</v>
      </c>
      <c r="AB25" s="26">
        <v>1</v>
      </c>
      <c r="AC25" s="26">
        <v>1</v>
      </c>
      <c r="AD25" s="26">
        <v>1</v>
      </c>
      <c r="AE25" s="26">
        <v>1</v>
      </c>
      <c r="AF25" s="26">
        <v>1</v>
      </c>
      <c r="AG25" s="26">
        <v>1</v>
      </c>
      <c r="AH25" s="26">
        <v>1</v>
      </c>
      <c r="AI25" s="26">
        <v>1</v>
      </c>
      <c r="AJ25" s="26">
        <v>1</v>
      </c>
      <c r="AK25" s="26">
        <v>1</v>
      </c>
      <c r="AL25" s="26">
        <v>1</v>
      </c>
      <c r="AM25" s="26">
        <v>1</v>
      </c>
      <c r="AN25" s="26">
        <v>1</v>
      </c>
      <c r="AO25" s="26">
        <v>1</v>
      </c>
      <c r="AP25" s="26">
        <v>1</v>
      </c>
      <c r="AQ25" s="26">
        <v>1</v>
      </c>
      <c r="AR25" s="26">
        <v>1</v>
      </c>
      <c r="AS25" s="26">
        <v>1</v>
      </c>
      <c r="AT25" s="26">
        <v>1</v>
      </c>
      <c r="AU25" s="26">
        <v>1</v>
      </c>
      <c r="AV25" s="26">
        <v>1</v>
      </c>
      <c r="AW25" s="26">
        <v>1</v>
      </c>
      <c r="AX25" s="26">
        <v>1</v>
      </c>
      <c r="AY25" s="26">
        <v>1</v>
      </c>
      <c r="AZ25" s="26">
        <v>1</v>
      </c>
      <c r="BA25" s="26">
        <v>1</v>
      </c>
      <c r="BB25" s="26">
        <v>1</v>
      </c>
      <c r="BC25" s="26">
        <v>1</v>
      </c>
      <c r="BD25" s="26">
        <v>1</v>
      </c>
      <c r="BE25" s="26">
        <v>1</v>
      </c>
      <c r="BF25" s="26">
        <v>1</v>
      </c>
      <c r="BG25" s="26">
        <v>1</v>
      </c>
      <c r="BH25" s="26">
        <v>1</v>
      </c>
      <c r="BI25" s="26">
        <v>1</v>
      </c>
      <c r="BJ25" s="26">
        <v>1</v>
      </c>
      <c r="BK25" s="26">
        <v>1</v>
      </c>
      <c r="BL25" s="26">
        <v>1</v>
      </c>
      <c r="BM25" s="26">
        <v>1</v>
      </c>
      <c r="BN25" s="26">
        <v>1</v>
      </c>
      <c r="BO25" s="26">
        <v>1</v>
      </c>
      <c r="BP25" s="26">
        <v>1</v>
      </c>
      <c r="BQ25" s="26">
        <v>1</v>
      </c>
      <c r="BR25" s="26">
        <v>1</v>
      </c>
      <c r="BS25" s="26">
        <v>1</v>
      </c>
      <c r="BT25" s="26">
        <v>1</v>
      </c>
      <c r="BU25" s="26">
        <v>1</v>
      </c>
      <c r="BV25" s="26">
        <v>1</v>
      </c>
      <c r="BW25" s="26">
        <v>1</v>
      </c>
      <c r="BX25" s="26">
        <v>1</v>
      </c>
      <c r="BY25" s="26">
        <v>1</v>
      </c>
      <c r="BZ25" s="26">
        <v>1</v>
      </c>
      <c r="CA25" s="26">
        <v>1</v>
      </c>
      <c r="CB25" s="26">
        <v>1</v>
      </c>
      <c r="CC25" s="26">
        <v>1</v>
      </c>
      <c r="CD25" s="26">
        <v>1</v>
      </c>
      <c r="CE25" s="26">
        <v>1</v>
      </c>
      <c r="CF25" s="26">
        <v>1</v>
      </c>
      <c r="CG25" s="26">
        <v>1</v>
      </c>
      <c r="CH25" s="26">
        <v>1</v>
      </c>
      <c r="CI25" s="26">
        <v>1</v>
      </c>
      <c r="CJ25" s="26">
        <v>1</v>
      </c>
      <c r="CK25" s="26">
        <v>1</v>
      </c>
      <c r="CL25" s="26">
        <v>1</v>
      </c>
      <c r="CM25" s="26">
        <v>1</v>
      </c>
      <c r="CN25" s="26">
        <v>1</v>
      </c>
      <c r="CO25" s="26">
        <v>1</v>
      </c>
      <c r="CP25" s="26">
        <v>1</v>
      </c>
      <c r="CQ25" s="26">
        <v>1</v>
      </c>
      <c r="CR25" s="26">
        <v>1</v>
      </c>
      <c r="CS25" s="26">
        <v>1</v>
      </c>
      <c r="CT25" s="26">
        <v>1</v>
      </c>
      <c r="CU25" s="26">
        <v>1</v>
      </c>
      <c r="CV25" s="26">
        <v>1</v>
      </c>
      <c r="CW25" s="26">
        <v>1</v>
      </c>
      <c r="CX25" s="26">
        <v>1</v>
      </c>
      <c r="CY25" s="26">
        <v>1</v>
      </c>
      <c r="CZ25" s="26">
        <v>1</v>
      </c>
      <c r="DA25" s="26">
        <v>1</v>
      </c>
      <c r="DB25" s="26">
        <v>1</v>
      </c>
      <c r="DC25" s="26">
        <v>1</v>
      </c>
      <c r="DD25" s="26">
        <v>1</v>
      </c>
      <c r="DE25" s="26">
        <v>1</v>
      </c>
      <c r="DF25" s="26">
        <v>1</v>
      </c>
      <c r="DG25" s="26">
        <v>1</v>
      </c>
      <c r="DH25" s="26">
        <v>1</v>
      </c>
      <c r="DI25" s="26">
        <v>1</v>
      </c>
      <c r="DJ25" s="23">
        <f t="shared" si="66"/>
        <v>111</v>
      </c>
      <c r="DK25" s="12">
        <f t="shared" si="67"/>
        <v>100</v>
      </c>
      <c r="DL25" s="14">
        <f t="shared" si="68"/>
        <v>1</v>
      </c>
    </row>
    <row r="26" spans="1:116" ht="15.75" thickBot="1" x14ac:dyDescent="0.3">
      <c r="A26" s="40" t="s">
        <v>23</v>
      </c>
      <c r="B26" s="41"/>
      <c r="C26" s="42"/>
      <c r="D26" s="43"/>
      <c r="E26" s="43"/>
      <c r="F26" s="43"/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36"/>
      <c r="DK26" s="37"/>
      <c r="DL26" s="38"/>
    </row>
    <row r="27" spans="1:116" x14ac:dyDescent="0.25">
      <c r="A27" s="29" t="s">
        <v>23</v>
      </c>
      <c r="B27" s="30" t="s">
        <v>3</v>
      </c>
      <c r="C27" s="31">
        <v>1</v>
      </c>
      <c r="D27" s="32">
        <v>1</v>
      </c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  <c r="V27" s="32">
        <v>1</v>
      </c>
      <c r="W27" s="32">
        <v>1</v>
      </c>
      <c r="X27" s="32">
        <v>1</v>
      </c>
      <c r="Y27" s="32">
        <v>1</v>
      </c>
      <c r="Z27" s="32">
        <v>1</v>
      </c>
      <c r="AA27" s="32">
        <v>1</v>
      </c>
      <c r="AB27" s="32">
        <v>1</v>
      </c>
      <c r="AC27" s="32">
        <v>1</v>
      </c>
      <c r="AD27" s="32">
        <v>1</v>
      </c>
      <c r="AE27" s="32">
        <v>1</v>
      </c>
      <c r="AF27" s="32">
        <v>1</v>
      </c>
      <c r="AG27" s="32">
        <v>1</v>
      </c>
      <c r="AH27" s="32">
        <v>1</v>
      </c>
      <c r="AI27" s="32">
        <v>1</v>
      </c>
      <c r="AJ27" s="32">
        <v>1</v>
      </c>
      <c r="AK27" s="32">
        <v>1</v>
      </c>
      <c r="AL27" s="32">
        <v>1</v>
      </c>
      <c r="AM27" s="32">
        <v>1</v>
      </c>
      <c r="AN27" s="32">
        <v>1</v>
      </c>
      <c r="AO27" s="32">
        <v>1</v>
      </c>
      <c r="AP27" s="32">
        <v>1</v>
      </c>
      <c r="AQ27" s="32">
        <v>1</v>
      </c>
      <c r="AR27" s="32">
        <v>1</v>
      </c>
      <c r="AS27" s="32">
        <v>1</v>
      </c>
      <c r="AT27" s="32">
        <v>1</v>
      </c>
      <c r="AU27" s="32">
        <v>1</v>
      </c>
      <c r="AV27" s="32">
        <v>1</v>
      </c>
      <c r="AW27" s="32">
        <v>1</v>
      </c>
      <c r="AX27" s="32">
        <v>1</v>
      </c>
      <c r="AY27" s="32">
        <v>1</v>
      </c>
      <c r="AZ27" s="32">
        <v>1</v>
      </c>
      <c r="BA27" s="32">
        <v>1</v>
      </c>
      <c r="BB27" s="32">
        <v>1</v>
      </c>
      <c r="BC27" s="32">
        <v>1</v>
      </c>
      <c r="BD27" s="32">
        <v>1</v>
      </c>
      <c r="BE27" s="32">
        <v>1</v>
      </c>
      <c r="BF27" s="32">
        <v>1</v>
      </c>
      <c r="BG27" s="32">
        <v>1</v>
      </c>
      <c r="BH27" s="32">
        <v>1</v>
      </c>
      <c r="BI27" s="32">
        <v>1</v>
      </c>
      <c r="BJ27" s="32">
        <v>1</v>
      </c>
      <c r="BK27" s="32">
        <v>1</v>
      </c>
      <c r="BL27" s="32">
        <v>1</v>
      </c>
      <c r="BM27" s="32">
        <v>1</v>
      </c>
      <c r="BN27" s="32">
        <v>1</v>
      </c>
      <c r="BO27" s="32">
        <v>1</v>
      </c>
      <c r="BP27" s="32">
        <v>1</v>
      </c>
      <c r="BQ27" s="32">
        <v>1</v>
      </c>
      <c r="BR27" s="32">
        <v>1</v>
      </c>
      <c r="BS27" s="32">
        <v>1</v>
      </c>
      <c r="BT27" s="32">
        <v>1</v>
      </c>
      <c r="BU27" s="32">
        <v>1</v>
      </c>
      <c r="BV27" s="32">
        <v>1</v>
      </c>
      <c r="BW27" s="32">
        <v>1</v>
      </c>
      <c r="BX27" s="32">
        <v>1</v>
      </c>
      <c r="BY27" s="32">
        <v>1</v>
      </c>
      <c r="BZ27" s="32">
        <v>1</v>
      </c>
      <c r="CA27" s="32">
        <v>1</v>
      </c>
      <c r="CB27" s="32">
        <v>1</v>
      </c>
      <c r="CC27" s="32">
        <v>1</v>
      </c>
      <c r="CD27" s="32">
        <v>1</v>
      </c>
      <c r="CE27" s="32">
        <v>1</v>
      </c>
      <c r="CF27" s="32">
        <v>1</v>
      </c>
      <c r="CG27" s="32">
        <v>1</v>
      </c>
      <c r="CH27" s="32">
        <v>1</v>
      </c>
      <c r="CI27" s="32">
        <v>1</v>
      </c>
      <c r="CJ27" s="32">
        <v>1</v>
      </c>
      <c r="CK27" s="32">
        <v>1</v>
      </c>
      <c r="CL27" s="32">
        <v>1</v>
      </c>
      <c r="CM27" s="32">
        <v>1</v>
      </c>
      <c r="CN27" s="32">
        <v>1</v>
      </c>
      <c r="CO27" s="32">
        <v>1</v>
      </c>
      <c r="CP27" s="32">
        <v>1</v>
      </c>
      <c r="CQ27" s="32">
        <v>1</v>
      </c>
      <c r="CR27" s="32">
        <v>1</v>
      </c>
      <c r="CS27" s="32">
        <v>1</v>
      </c>
      <c r="CT27" s="32">
        <v>1</v>
      </c>
      <c r="CU27" s="32">
        <v>1</v>
      </c>
      <c r="CV27" s="32">
        <v>1</v>
      </c>
      <c r="CW27" s="32">
        <v>1</v>
      </c>
      <c r="CX27" s="32">
        <v>1</v>
      </c>
      <c r="CY27" s="32">
        <v>1</v>
      </c>
      <c r="CZ27" s="32">
        <v>1</v>
      </c>
      <c r="DA27" s="32">
        <v>1</v>
      </c>
      <c r="DB27" s="32">
        <v>1</v>
      </c>
      <c r="DC27" s="32">
        <v>1</v>
      </c>
      <c r="DD27" s="32">
        <v>1</v>
      </c>
      <c r="DE27" s="32">
        <v>1</v>
      </c>
      <c r="DF27" s="32">
        <v>1</v>
      </c>
      <c r="DG27" s="32">
        <v>1</v>
      </c>
      <c r="DH27" s="32">
        <v>1</v>
      </c>
      <c r="DI27" s="32">
        <v>1</v>
      </c>
      <c r="DJ27" s="33">
        <f>SUM(C27:DI27)</f>
        <v>111</v>
      </c>
      <c r="DK27" s="34">
        <f>100/Total*DJ27</f>
        <v>100</v>
      </c>
      <c r="DL27" s="35"/>
    </row>
    <row r="28" spans="1:116" ht="15.75" thickBot="1" x14ac:dyDescent="0.3">
      <c r="A28" s="6" t="s">
        <v>23</v>
      </c>
      <c r="B28" s="8" t="s">
        <v>4</v>
      </c>
      <c r="C28" s="26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>
        <v>1</v>
      </c>
      <c r="AT28" s="7">
        <v>1</v>
      </c>
      <c r="AU28" s="7">
        <v>1</v>
      </c>
      <c r="AV28" s="7">
        <v>1</v>
      </c>
      <c r="AW28" s="7">
        <v>1</v>
      </c>
      <c r="AX28" s="7">
        <v>1</v>
      </c>
      <c r="AY28" s="7">
        <v>1</v>
      </c>
      <c r="AZ28" s="7">
        <v>1</v>
      </c>
      <c r="BA28" s="7">
        <v>1</v>
      </c>
      <c r="BB28" s="7">
        <v>1</v>
      </c>
      <c r="BC28" s="7">
        <v>1</v>
      </c>
      <c r="BD28" s="7">
        <v>1</v>
      </c>
      <c r="BE28" s="7">
        <v>1</v>
      </c>
      <c r="BF28" s="7">
        <v>1</v>
      </c>
      <c r="BG28" s="7">
        <v>1</v>
      </c>
      <c r="BH28" s="7">
        <v>1</v>
      </c>
      <c r="BI28" s="7">
        <v>1</v>
      </c>
      <c r="BJ28" s="7">
        <v>1</v>
      </c>
      <c r="BK28" s="7">
        <v>1</v>
      </c>
      <c r="BL28" s="7">
        <v>1</v>
      </c>
      <c r="BM28" s="7">
        <v>1</v>
      </c>
      <c r="BN28" s="7">
        <v>1</v>
      </c>
      <c r="BO28" s="7">
        <v>1</v>
      </c>
      <c r="BP28" s="7">
        <v>1</v>
      </c>
      <c r="BQ28" s="7">
        <v>1</v>
      </c>
      <c r="BR28" s="7">
        <v>1</v>
      </c>
      <c r="BS28" s="7">
        <v>1</v>
      </c>
      <c r="BT28" s="7">
        <v>1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1</v>
      </c>
      <c r="CF28" s="7">
        <v>1</v>
      </c>
      <c r="CG28" s="7">
        <v>1</v>
      </c>
      <c r="CH28" s="7">
        <v>1</v>
      </c>
      <c r="CI28" s="7">
        <v>1</v>
      </c>
      <c r="CJ28" s="7">
        <v>1</v>
      </c>
      <c r="CK28" s="7">
        <v>1</v>
      </c>
      <c r="CL28" s="7">
        <v>1</v>
      </c>
      <c r="CM28" s="7">
        <v>1</v>
      </c>
      <c r="CN28" s="7">
        <v>1</v>
      </c>
      <c r="CO28" s="7">
        <v>1</v>
      </c>
      <c r="CP28" s="7">
        <v>1</v>
      </c>
      <c r="CQ28" s="7">
        <v>1</v>
      </c>
      <c r="CR28" s="7">
        <v>1</v>
      </c>
      <c r="CS28" s="7">
        <v>1</v>
      </c>
      <c r="CT28" s="7">
        <v>1</v>
      </c>
      <c r="CU28" s="7">
        <v>1</v>
      </c>
      <c r="CV28" s="7">
        <v>1</v>
      </c>
      <c r="CW28" s="7">
        <v>1</v>
      </c>
      <c r="CX28" s="7">
        <v>1</v>
      </c>
      <c r="CY28" s="7">
        <v>1</v>
      </c>
      <c r="CZ28" s="7">
        <v>1</v>
      </c>
      <c r="DA28" s="7">
        <v>1</v>
      </c>
      <c r="DB28" s="7">
        <v>1</v>
      </c>
      <c r="DC28" s="7">
        <v>1</v>
      </c>
      <c r="DD28" s="7">
        <v>1</v>
      </c>
      <c r="DE28" s="7">
        <v>1</v>
      </c>
      <c r="DF28" s="7">
        <v>1</v>
      </c>
      <c r="DG28" s="7">
        <v>1</v>
      </c>
      <c r="DH28" s="7">
        <v>1</v>
      </c>
      <c r="DI28" s="7">
        <v>1</v>
      </c>
      <c r="DJ28" s="23">
        <f>SUM(C28:DI28)</f>
        <v>111</v>
      </c>
      <c r="DK28" s="12">
        <f>100/Total*DJ28</f>
        <v>100</v>
      </c>
      <c r="DL28" s="14"/>
    </row>
    <row r="30" spans="1:116" x14ac:dyDescent="0.25">
      <c r="A30" s="9" t="s">
        <v>28</v>
      </c>
      <c r="B30">
        <v>1</v>
      </c>
    </row>
    <row r="31" spans="1:116" x14ac:dyDescent="0.25">
      <c r="A31" s="9" t="s">
        <v>29</v>
      </c>
      <c r="B31">
        <v>0</v>
      </c>
    </row>
    <row r="32" spans="1:116" x14ac:dyDescent="0.25">
      <c r="A32" s="9" t="s">
        <v>30</v>
      </c>
      <c r="B32" s="44"/>
    </row>
    <row r="33" spans="1:2" x14ac:dyDescent="0.25">
      <c r="A33" s="46"/>
      <c r="B33" s="45"/>
    </row>
  </sheetData>
  <mergeCells count="1">
    <mergeCell ref="G26:DI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1" sqref="B1:B2"/>
    </sheetView>
  </sheetViews>
  <sheetFormatPr baseColWidth="10" defaultRowHeight="15" x14ac:dyDescent="0.25"/>
  <cols>
    <col min="1" max="2" width="17.140625" customWidth="1"/>
    <col min="3" max="20" width="5.7109375" customWidth="1"/>
    <col min="21" max="23" width="4.28515625" customWidth="1"/>
  </cols>
  <sheetData>
    <row r="1" spans="1:23" ht="15.75" thickBot="1" x14ac:dyDescent="0.3">
      <c r="A1" s="9" t="s">
        <v>31</v>
      </c>
      <c r="B1" t="str">
        <f>Training!B1</f>
        <v>Team</v>
      </c>
    </row>
    <row r="2" spans="1:23" x14ac:dyDescent="0.25">
      <c r="A2" s="9" t="s">
        <v>32</v>
      </c>
      <c r="B2" t="str">
        <f>Training!B2</f>
        <v>2013/14</v>
      </c>
      <c r="C2" s="72" t="s">
        <v>33</v>
      </c>
      <c r="D2" s="73"/>
      <c r="E2" s="76" t="s">
        <v>34</v>
      </c>
      <c r="F2" s="77"/>
      <c r="G2" s="72" t="s">
        <v>35</v>
      </c>
      <c r="H2" s="73"/>
      <c r="I2" s="76" t="s">
        <v>36</v>
      </c>
      <c r="J2" s="77"/>
      <c r="K2" s="72" t="s">
        <v>37</v>
      </c>
      <c r="L2" s="73"/>
      <c r="M2" s="76" t="s">
        <v>38</v>
      </c>
      <c r="N2" s="77"/>
      <c r="O2" s="72" t="s">
        <v>39</v>
      </c>
      <c r="P2" s="73"/>
      <c r="Q2" s="76" t="s">
        <v>40</v>
      </c>
      <c r="R2" s="77"/>
      <c r="S2" s="83" t="s">
        <v>41</v>
      </c>
      <c r="T2" s="73"/>
    </row>
    <row r="3" spans="1:23" ht="15.75" thickBot="1" x14ac:dyDescent="0.3">
      <c r="C3" s="74" t="s">
        <v>42</v>
      </c>
      <c r="D3" s="75"/>
      <c r="E3" s="78" t="s">
        <v>42</v>
      </c>
      <c r="F3" s="79"/>
      <c r="G3" s="80" t="s">
        <v>42</v>
      </c>
      <c r="H3" s="81"/>
      <c r="I3" s="78" t="s">
        <v>42</v>
      </c>
      <c r="J3" s="79"/>
      <c r="K3" s="80" t="s">
        <v>42</v>
      </c>
      <c r="L3" s="81"/>
      <c r="M3" s="78" t="s">
        <v>42</v>
      </c>
      <c r="N3" s="79"/>
      <c r="O3" s="80" t="s">
        <v>42</v>
      </c>
      <c r="P3" s="81"/>
      <c r="Q3" s="78" t="s">
        <v>42</v>
      </c>
      <c r="R3" s="79"/>
      <c r="S3" s="82" t="s">
        <v>42</v>
      </c>
      <c r="T3" s="81"/>
    </row>
    <row r="4" spans="1:23" s="10" customFormat="1" ht="63" customHeight="1" thickBot="1" x14ac:dyDescent="0.3">
      <c r="A4" s="27" t="s">
        <v>0</v>
      </c>
      <c r="B4" s="28" t="s">
        <v>1</v>
      </c>
      <c r="C4" s="66" t="s">
        <v>43</v>
      </c>
      <c r="D4" s="67" t="s">
        <v>44</v>
      </c>
      <c r="E4" s="68" t="s">
        <v>45</v>
      </c>
      <c r="F4" s="69" t="s">
        <v>46</v>
      </c>
      <c r="G4" s="66" t="s">
        <v>47</v>
      </c>
      <c r="H4" s="67" t="s">
        <v>48</v>
      </c>
      <c r="I4" s="68" t="s">
        <v>49</v>
      </c>
      <c r="J4" s="69" t="s">
        <v>50</v>
      </c>
      <c r="K4" s="66" t="s">
        <v>51</v>
      </c>
      <c r="L4" s="67" t="s">
        <v>52</v>
      </c>
      <c r="M4" s="68" t="s">
        <v>53</v>
      </c>
      <c r="N4" s="69" t="s">
        <v>54</v>
      </c>
      <c r="O4" s="66" t="s">
        <v>55</v>
      </c>
      <c r="P4" s="67" t="s">
        <v>56</v>
      </c>
      <c r="Q4" s="68" t="s">
        <v>57</v>
      </c>
      <c r="R4" s="69" t="s">
        <v>58</v>
      </c>
      <c r="S4" s="64" t="s">
        <v>59</v>
      </c>
      <c r="T4" s="65" t="s">
        <v>60</v>
      </c>
      <c r="U4" s="20" t="s">
        <v>25</v>
      </c>
      <c r="V4" s="16" t="s">
        <v>26</v>
      </c>
      <c r="W4" s="17" t="s">
        <v>27</v>
      </c>
    </row>
    <row r="5" spans="1:23" ht="15.75" thickBot="1" x14ac:dyDescent="0.3">
      <c r="A5" s="40" t="s">
        <v>61</v>
      </c>
      <c r="B5" s="41"/>
      <c r="C5" s="47">
        <v>1</v>
      </c>
      <c r="D5" s="48">
        <v>1</v>
      </c>
      <c r="E5" s="47">
        <v>1</v>
      </c>
      <c r="F5" s="48">
        <v>1</v>
      </c>
      <c r="G5" s="47">
        <v>1</v>
      </c>
      <c r="H5" s="48">
        <v>1</v>
      </c>
      <c r="I5" s="47">
        <v>1</v>
      </c>
      <c r="J5" s="48">
        <v>1</v>
      </c>
      <c r="K5" s="47">
        <v>1</v>
      </c>
      <c r="L5" s="48">
        <v>1</v>
      </c>
      <c r="M5" s="47">
        <v>1</v>
      </c>
      <c r="N5" s="48">
        <v>1</v>
      </c>
      <c r="O5" s="47">
        <v>1</v>
      </c>
      <c r="P5" s="48">
        <v>1</v>
      </c>
      <c r="Q5" s="47">
        <v>1</v>
      </c>
      <c r="R5" s="48">
        <v>1</v>
      </c>
      <c r="S5" s="42">
        <v>1</v>
      </c>
      <c r="T5" s="42">
        <v>1</v>
      </c>
      <c r="U5" s="36">
        <f t="shared" ref="U5:U25" si="0">SUM(C5:T5)</f>
        <v>18</v>
      </c>
      <c r="V5" s="37"/>
      <c r="W5" s="38"/>
    </row>
    <row r="6" spans="1:23" x14ac:dyDescent="0.25">
      <c r="A6" s="2" t="str">
        <f>Training!A6</f>
        <v>Muster</v>
      </c>
      <c r="B6" s="39" t="str">
        <f>Training!B6</f>
        <v>A</v>
      </c>
      <c r="C6" s="2">
        <v>1</v>
      </c>
      <c r="D6" s="49">
        <v>1</v>
      </c>
      <c r="E6" s="2">
        <v>1</v>
      </c>
      <c r="F6" s="49">
        <v>1</v>
      </c>
      <c r="G6" s="2">
        <v>1</v>
      </c>
      <c r="H6" s="49">
        <v>1</v>
      </c>
      <c r="I6" s="2">
        <v>1</v>
      </c>
      <c r="J6" s="49">
        <v>1</v>
      </c>
      <c r="K6" s="2">
        <v>1</v>
      </c>
      <c r="L6" s="49">
        <v>1</v>
      </c>
      <c r="M6" s="2">
        <v>1</v>
      </c>
      <c r="N6" s="49">
        <v>1</v>
      </c>
      <c r="O6" s="2">
        <v>1</v>
      </c>
      <c r="P6" s="49">
        <v>1</v>
      </c>
      <c r="Q6" s="2">
        <v>1</v>
      </c>
      <c r="R6" s="49">
        <v>1</v>
      </c>
      <c r="S6" s="24">
        <v>1</v>
      </c>
      <c r="T6" s="24">
        <v>1</v>
      </c>
      <c r="U6" s="21">
        <f t="shared" si="0"/>
        <v>18</v>
      </c>
      <c r="V6" s="18">
        <f t="shared" ref="V6:V25" si="1">100/Total*U6</f>
        <v>100</v>
      </c>
      <c r="W6" s="19">
        <f t="shared" ref="W6:W25" si="2">RANK(V6,Prozent,0)</f>
        <v>1</v>
      </c>
    </row>
    <row r="7" spans="1:23" x14ac:dyDescent="0.25">
      <c r="A7" s="4" t="str">
        <f>Training!A7</f>
        <v>Muster</v>
      </c>
      <c r="B7" s="5" t="str">
        <f>Training!B7</f>
        <v>B</v>
      </c>
      <c r="C7" s="4">
        <v>1</v>
      </c>
      <c r="D7" s="50">
        <v>1</v>
      </c>
      <c r="E7" s="4">
        <v>1</v>
      </c>
      <c r="F7" s="50">
        <v>1</v>
      </c>
      <c r="G7" s="4">
        <v>1</v>
      </c>
      <c r="H7" s="50">
        <v>1</v>
      </c>
      <c r="I7" s="4">
        <v>1</v>
      </c>
      <c r="J7" s="50">
        <v>1</v>
      </c>
      <c r="K7" s="4">
        <v>1</v>
      </c>
      <c r="L7" s="50">
        <v>1</v>
      </c>
      <c r="M7" s="4">
        <v>1</v>
      </c>
      <c r="N7" s="50">
        <v>1</v>
      </c>
      <c r="O7" s="4">
        <v>1</v>
      </c>
      <c r="P7" s="50">
        <v>1</v>
      </c>
      <c r="Q7" s="4">
        <v>1</v>
      </c>
      <c r="R7" s="50">
        <v>1</v>
      </c>
      <c r="S7" s="25">
        <v>1</v>
      </c>
      <c r="T7" s="25">
        <v>1</v>
      </c>
      <c r="U7" s="22">
        <f t="shared" si="0"/>
        <v>18</v>
      </c>
      <c r="V7" s="11">
        <f t="shared" si="1"/>
        <v>100</v>
      </c>
      <c r="W7" s="13">
        <f t="shared" si="2"/>
        <v>1</v>
      </c>
    </row>
    <row r="8" spans="1:23" x14ac:dyDescent="0.25">
      <c r="A8" s="4" t="str">
        <f>Training!A8</f>
        <v>Muster</v>
      </c>
      <c r="B8" s="5" t="str">
        <f>Training!B8</f>
        <v>C</v>
      </c>
      <c r="C8" s="4">
        <v>1</v>
      </c>
      <c r="D8" s="50">
        <v>1</v>
      </c>
      <c r="E8" s="4">
        <v>1</v>
      </c>
      <c r="F8" s="50">
        <v>1</v>
      </c>
      <c r="G8" s="4">
        <v>1</v>
      </c>
      <c r="H8" s="50">
        <v>1</v>
      </c>
      <c r="I8" s="4">
        <v>1</v>
      </c>
      <c r="J8" s="50">
        <v>1</v>
      </c>
      <c r="K8" s="4">
        <v>1</v>
      </c>
      <c r="L8" s="50">
        <v>1</v>
      </c>
      <c r="M8" s="4">
        <v>1</v>
      </c>
      <c r="N8" s="50">
        <v>1</v>
      </c>
      <c r="O8" s="4">
        <v>1</v>
      </c>
      <c r="P8" s="50">
        <v>1</v>
      </c>
      <c r="Q8" s="4">
        <v>1</v>
      </c>
      <c r="R8" s="50">
        <v>1</v>
      </c>
      <c r="S8" s="25">
        <v>1</v>
      </c>
      <c r="T8" s="25">
        <v>1</v>
      </c>
      <c r="U8" s="22">
        <f t="shared" si="0"/>
        <v>18</v>
      </c>
      <c r="V8" s="11">
        <f t="shared" si="1"/>
        <v>100</v>
      </c>
      <c r="W8" s="13">
        <f t="shared" si="2"/>
        <v>1</v>
      </c>
    </row>
    <row r="9" spans="1:23" x14ac:dyDescent="0.25">
      <c r="A9" s="4" t="str">
        <f>Training!A9</f>
        <v>Muster</v>
      </c>
      <c r="B9" s="5" t="str">
        <f>Training!B9</f>
        <v>D</v>
      </c>
      <c r="C9" s="4">
        <v>1</v>
      </c>
      <c r="D9" s="50">
        <v>1</v>
      </c>
      <c r="E9" s="4">
        <v>1</v>
      </c>
      <c r="F9" s="50">
        <v>1</v>
      </c>
      <c r="G9" s="4">
        <v>1</v>
      </c>
      <c r="H9" s="50">
        <v>1</v>
      </c>
      <c r="I9" s="4">
        <v>1</v>
      </c>
      <c r="J9" s="50">
        <v>1</v>
      </c>
      <c r="K9" s="4">
        <v>1</v>
      </c>
      <c r="L9" s="50">
        <v>1</v>
      </c>
      <c r="M9" s="4">
        <v>1</v>
      </c>
      <c r="N9" s="50">
        <v>1</v>
      </c>
      <c r="O9" s="4">
        <v>1</v>
      </c>
      <c r="P9" s="50">
        <v>1</v>
      </c>
      <c r="Q9" s="4">
        <v>1</v>
      </c>
      <c r="R9" s="50">
        <v>1</v>
      </c>
      <c r="S9" s="25">
        <v>1</v>
      </c>
      <c r="T9" s="25">
        <v>1</v>
      </c>
      <c r="U9" s="22">
        <f t="shared" si="0"/>
        <v>18</v>
      </c>
      <c r="V9" s="11">
        <f t="shared" si="1"/>
        <v>100</v>
      </c>
      <c r="W9" s="13">
        <f t="shared" si="2"/>
        <v>1</v>
      </c>
    </row>
    <row r="10" spans="1:23" x14ac:dyDescent="0.25">
      <c r="A10" s="4" t="str">
        <f>Training!A10</f>
        <v>Muster</v>
      </c>
      <c r="B10" s="5" t="str">
        <f>Training!B10</f>
        <v>E</v>
      </c>
      <c r="C10" s="4">
        <v>1</v>
      </c>
      <c r="D10" s="50">
        <v>1</v>
      </c>
      <c r="E10" s="4">
        <v>1</v>
      </c>
      <c r="F10" s="50">
        <v>1</v>
      </c>
      <c r="G10" s="4">
        <v>1</v>
      </c>
      <c r="H10" s="50">
        <v>1</v>
      </c>
      <c r="I10" s="4">
        <v>1</v>
      </c>
      <c r="J10" s="50">
        <v>1</v>
      </c>
      <c r="K10" s="4">
        <v>1</v>
      </c>
      <c r="L10" s="50">
        <v>1</v>
      </c>
      <c r="M10" s="4">
        <v>1</v>
      </c>
      <c r="N10" s="50">
        <v>1</v>
      </c>
      <c r="O10" s="4">
        <v>1</v>
      </c>
      <c r="P10" s="50">
        <v>1</v>
      </c>
      <c r="Q10" s="4">
        <v>1</v>
      </c>
      <c r="R10" s="50">
        <v>1</v>
      </c>
      <c r="S10" s="25">
        <v>1</v>
      </c>
      <c r="T10" s="25">
        <v>1</v>
      </c>
      <c r="U10" s="22">
        <f t="shared" si="0"/>
        <v>18</v>
      </c>
      <c r="V10" s="11">
        <f t="shared" si="1"/>
        <v>100</v>
      </c>
      <c r="W10" s="13">
        <f t="shared" si="2"/>
        <v>1</v>
      </c>
    </row>
    <row r="11" spans="1:23" x14ac:dyDescent="0.25">
      <c r="A11" s="4" t="str">
        <f>Training!A11</f>
        <v>Muster</v>
      </c>
      <c r="B11" s="5" t="str">
        <f>Training!B11</f>
        <v>F</v>
      </c>
      <c r="C11" s="4">
        <v>1</v>
      </c>
      <c r="D11" s="50">
        <v>1</v>
      </c>
      <c r="E11" s="4">
        <v>1</v>
      </c>
      <c r="F11" s="50">
        <v>1</v>
      </c>
      <c r="G11" s="4">
        <v>1</v>
      </c>
      <c r="H11" s="50">
        <v>1</v>
      </c>
      <c r="I11" s="4">
        <v>1</v>
      </c>
      <c r="J11" s="50">
        <v>1</v>
      </c>
      <c r="K11" s="4">
        <v>1</v>
      </c>
      <c r="L11" s="50">
        <v>1</v>
      </c>
      <c r="M11" s="4">
        <v>1</v>
      </c>
      <c r="N11" s="50">
        <v>1</v>
      </c>
      <c r="O11" s="4">
        <v>1</v>
      </c>
      <c r="P11" s="50">
        <v>1</v>
      </c>
      <c r="Q11" s="4">
        <v>1</v>
      </c>
      <c r="R11" s="50">
        <v>1</v>
      </c>
      <c r="S11" s="25">
        <v>1</v>
      </c>
      <c r="T11" s="25">
        <v>1</v>
      </c>
      <c r="U11" s="22">
        <f t="shared" si="0"/>
        <v>18</v>
      </c>
      <c r="V11" s="11">
        <f t="shared" si="1"/>
        <v>100</v>
      </c>
      <c r="W11" s="13">
        <f t="shared" si="2"/>
        <v>1</v>
      </c>
    </row>
    <row r="12" spans="1:23" x14ac:dyDescent="0.25">
      <c r="A12" s="4" t="str">
        <f>Training!A12</f>
        <v>Muster</v>
      </c>
      <c r="B12" s="5" t="str">
        <f>Training!B12</f>
        <v>G</v>
      </c>
      <c r="C12" s="4">
        <v>1</v>
      </c>
      <c r="D12" s="50">
        <v>1</v>
      </c>
      <c r="E12" s="4">
        <v>1</v>
      </c>
      <c r="F12" s="50">
        <v>1</v>
      </c>
      <c r="G12" s="4">
        <v>1</v>
      </c>
      <c r="H12" s="50">
        <v>1</v>
      </c>
      <c r="I12" s="4">
        <v>1</v>
      </c>
      <c r="J12" s="50">
        <v>1</v>
      </c>
      <c r="K12" s="4">
        <v>1</v>
      </c>
      <c r="L12" s="50">
        <v>1</v>
      </c>
      <c r="M12" s="4">
        <v>1</v>
      </c>
      <c r="N12" s="50">
        <v>1</v>
      </c>
      <c r="O12" s="4">
        <v>1</v>
      </c>
      <c r="P12" s="50">
        <v>1</v>
      </c>
      <c r="Q12" s="4">
        <v>1</v>
      </c>
      <c r="R12" s="50">
        <v>1</v>
      </c>
      <c r="S12" s="25">
        <v>1</v>
      </c>
      <c r="T12" s="25">
        <v>1</v>
      </c>
      <c r="U12" s="22">
        <f t="shared" si="0"/>
        <v>18</v>
      </c>
      <c r="V12" s="11">
        <f t="shared" si="1"/>
        <v>100</v>
      </c>
      <c r="W12" s="13">
        <f t="shared" si="2"/>
        <v>1</v>
      </c>
    </row>
    <row r="13" spans="1:23" x14ac:dyDescent="0.25">
      <c r="A13" s="4" t="str">
        <f>Training!A13</f>
        <v>Muster</v>
      </c>
      <c r="B13" s="5" t="str">
        <f>Training!B13</f>
        <v>H</v>
      </c>
      <c r="C13" s="4">
        <v>1</v>
      </c>
      <c r="D13" s="50">
        <v>1</v>
      </c>
      <c r="E13" s="4">
        <v>1</v>
      </c>
      <c r="F13" s="50">
        <v>1</v>
      </c>
      <c r="G13" s="4">
        <v>1</v>
      </c>
      <c r="H13" s="50">
        <v>1</v>
      </c>
      <c r="I13" s="4">
        <v>1</v>
      </c>
      <c r="J13" s="50">
        <v>1</v>
      </c>
      <c r="K13" s="4">
        <v>1</v>
      </c>
      <c r="L13" s="50">
        <v>1</v>
      </c>
      <c r="M13" s="4">
        <v>1</v>
      </c>
      <c r="N13" s="50">
        <v>1</v>
      </c>
      <c r="O13" s="4">
        <v>1</v>
      </c>
      <c r="P13" s="50">
        <v>1</v>
      </c>
      <c r="Q13" s="4">
        <v>1</v>
      </c>
      <c r="R13" s="50">
        <v>1</v>
      </c>
      <c r="S13" s="25">
        <v>1</v>
      </c>
      <c r="T13" s="25">
        <v>1</v>
      </c>
      <c r="U13" s="22">
        <f t="shared" si="0"/>
        <v>18</v>
      </c>
      <c r="V13" s="11">
        <f t="shared" si="1"/>
        <v>100</v>
      </c>
      <c r="W13" s="13">
        <f t="shared" si="2"/>
        <v>1</v>
      </c>
    </row>
    <row r="14" spans="1:23" x14ac:dyDescent="0.25">
      <c r="A14" s="4" t="str">
        <f>Training!A14</f>
        <v>Muster</v>
      </c>
      <c r="B14" s="5" t="str">
        <f>Training!B14</f>
        <v>I</v>
      </c>
      <c r="C14" s="4">
        <v>1</v>
      </c>
      <c r="D14" s="50">
        <v>1</v>
      </c>
      <c r="E14" s="4">
        <v>1</v>
      </c>
      <c r="F14" s="50">
        <v>1</v>
      </c>
      <c r="G14" s="4">
        <v>1</v>
      </c>
      <c r="H14" s="50">
        <v>1</v>
      </c>
      <c r="I14" s="4">
        <v>1</v>
      </c>
      <c r="J14" s="50">
        <v>1</v>
      </c>
      <c r="K14" s="4">
        <v>1</v>
      </c>
      <c r="L14" s="50">
        <v>1</v>
      </c>
      <c r="M14" s="4">
        <v>1</v>
      </c>
      <c r="N14" s="50">
        <v>1</v>
      </c>
      <c r="O14" s="4">
        <v>1</v>
      </c>
      <c r="P14" s="50">
        <v>1</v>
      </c>
      <c r="Q14" s="4">
        <v>1</v>
      </c>
      <c r="R14" s="50">
        <v>1</v>
      </c>
      <c r="S14" s="25">
        <v>1</v>
      </c>
      <c r="T14" s="25">
        <v>1</v>
      </c>
      <c r="U14" s="22">
        <f t="shared" si="0"/>
        <v>18</v>
      </c>
      <c r="V14" s="11">
        <f t="shared" si="1"/>
        <v>100</v>
      </c>
      <c r="W14" s="13">
        <f t="shared" si="2"/>
        <v>1</v>
      </c>
    </row>
    <row r="15" spans="1:23" x14ac:dyDescent="0.25">
      <c r="A15" s="4" t="str">
        <f>Training!A15</f>
        <v>Muster</v>
      </c>
      <c r="B15" s="5" t="str">
        <f>Training!B15</f>
        <v>J</v>
      </c>
      <c r="C15" s="4">
        <v>1</v>
      </c>
      <c r="D15" s="50">
        <v>1</v>
      </c>
      <c r="E15" s="4">
        <v>1</v>
      </c>
      <c r="F15" s="50">
        <v>1</v>
      </c>
      <c r="G15" s="4">
        <v>1</v>
      </c>
      <c r="H15" s="50">
        <v>1</v>
      </c>
      <c r="I15" s="4">
        <v>1</v>
      </c>
      <c r="J15" s="50">
        <v>1</v>
      </c>
      <c r="K15" s="4">
        <v>1</v>
      </c>
      <c r="L15" s="50">
        <v>1</v>
      </c>
      <c r="M15" s="4">
        <v>1</v>
      </c>
      <c r="N15" s="50">
        <v>1</v>
      </c>
      <c r="O15" s="4">
        <v>1</v>
      </c>
      <c r="P15" s="50">
        <v>1</v>
      </c>
      <c r="Q15" s="4">
        <v>1</v>
      </c>
      <c r="R15" s="50">
        <v>1</v>
      </c>
      <c r="S15" s="25">
        <v>1</v>
      </c>
      <c r="T15" s="25">
        <v>1</v>
      </c>
      <c r="U15" s="22">
        <f t="shared" si="0"/>
        <v>18</v>
      </c>
      <c r="V15" s="11">
        <f t="shared" si="1"/>
        <v>100</v>
      </c>
      <c r="W15" s="13">
        <f t="shared" si="2"/>
        <v>1</v>
      </c>
    </row>
    <row r="16" spans="1:23" x14ac:dyDescent="0.25">
      <c r="A16" s="4" t="str">
        <f>Training!A16</f>
        <v>Muster</v>
      </c>
      <c r="B16" s="5" t="str">
        <f>Training!B16</f>
        <v>K</v>
      </c>
      <c r="C16" s="4">
        <v>1</v>
      </c>
      <c r="D16" s="50">
        <v>1</v>
      </c>
      <c r="E16" s="4">
        <v>1</v>
      </c>
      <c r="F16" s="50">
        <v>1</v>
      </c>
      <c r="G16" s="4">
        <v>1</v>
      </c>
      <c r="H16" s="50">
        <v>1</v>
      </c>
      <c r="I16" s="4">
        <v>1</v>
      </c>
      <c r="J16" s="50">
        <v>1</v>
      </c>
      <c r="K16" s="4">
        <v>1</v>
      </c>
      <c r="L16" s="50">
        <v>1</v>
      </c>
      <c r="M16" s="4">
        <v>1</v>
      </c>
      <c r="N16" s="50">
        <v>1</v>
      </c>
      <c r="O16" s="4">
        <v>1</v>
      </c>
      <c r="P16" s="50">
        <v>1</v>
      </c>
      <c r="Q16" s="4">
        <v>1</v>
      </c>
      <c r="R16" s="50">
        <v>1</v>
      </c>
      <c r="S16" s="25">
        <v>1</v>
      </c>
      <c r="T16" s="25">
        <v>1</v>
      </c>
      <c r="U16" s="22">
        <f t="shared" si="0"/>
        <v>18</v>
      </c>
      <c r="V16" s="11">
        <f t="shared" si="1"/>
        <v>100</v>
      </c>
      <c r="W16" s="13">
        <f t="shared" si="2"/>
        <v>1</v>
      </c>
    </row>
    <row r="17" spans="1:23" x14ac:dyDescent="0.25">
      <c r="A17" s="4" t="str">
        <f>Training!A17</f>
        <v>Muster</v>
      </c>
      <c r="B17" s="5" t="str">
        <f>Training!B17</f>
        <v>L</v>
      </c>
      <c r="C17" s="4">
        <v>1</v>
      </c>
      <c r="D17" s="50">
        <v>1</v>
      </c>
      <c r="E17" s="4">
        <v>1</v>
      </c>
      <c r="F17" s="50">
        <v>1</v>
      </c>
      <c r="G17" s="4">
        <v>1</v>
      </c>
      <c r="H17" s="50">
        <v>1</v>
      </c>
      <c r="I17" s="4">
        <v>1</v>
      </c>
      <c r="J17" s="50">
        <v>1</v>
      </c>
      <c r="K17" s="4">
        <v>1</v>
      </c>
      <c r="L17" s="50">
        <v>1</v>
      </c>
      <c r="M17" s="4">
        <v>1</v>
      </c>
      <c r="N17" s="50">
        <v>1</v>
      </c>
      <c r="O17" s="4">
        <v>1</v>
      </c>
      <c r="P17" s="50">
        <v>1</v>
      </c>
      <c r="Q17" s="4">
        <v>1</v>
      </c>
      <c r="R17" s="50">
        <v>1</v>
      </c>
      <c r="S17" s="25">
        <v>1</v>
      </c>
      <c r="T17" s="25">
        <v>1</v>
      </c>
      <c r="U17" s="22">
        <f t="shared" si="0"/>
        <v>18</v>
      </c>
      <c r="V17" s="11">
        <f t="shared" si="1"/>
        <v>100</v>
      </c>
      <c r="W17" s="13">
        <f t="shared" si="2"/>
        <v>1</v>
      </c>
    </row>
    <row r="18" spans="1:23" x14ac:dyDescent="0.25">
      <c r="A18" s="4" t="str">
        <f>Training!A18</f>
        <v>Muster</v>
      </c>
      <c r="B18" s="5" t="str">
        <f>Training!B18</f>
        <v>M</v>
      </c>
      <c r="C18" s="4">
        <v>1</v>
      </c>
      <c r="D18" s="50">
        <v>1</v>
      </c>
      <c r="E18" s="4">
        <v>1</v>
      </c>
      <c r="F18" s="50">
        <v>1</v>
      </c>
      <c r="G18" s="4">
        <v>1</v>
      </c>
      <c r="H18" s="50">
        <v>1</v>
      </c>
      <c r="I18" s="4">
        <v>1</v>
      </c>
      <c r="J18" s="50">
        <v>1</v>
      </c>
      <c r="K18" s="4">
        <v>1</v>
      </c>
      <c r="L18" s="50">
        <v>1</v>
      </c>
      <c r="M18" s="4">
        <v>1</v>
      </c>
      <c r="N18" s="50">
        <v>1</v>
      </c>
      <c r="O18" s="4">
        <v>1</v>
      </c>
      <c r="P18" s="50">
        <v>1</v>
      </c>
      <c r="Q18" s="4">
        <v>1</v>
      </c>
      <c r="R18" s="50">
        <v>1</v>
      </c>
      <c r="S18" s="25">
        <v>1</v>
      </c>
      <c r="T18" s="25">
        <v>1</v>
      </c>
      <c r="U18" s="22">
        <f t="shared" si="0"/>
        <v>18</v>
      </c>
      <c r="V18" s="11">
        <f t="shared" si="1"/>
        <v>100</v>
      </c>
      <c r="W18" s="13">
        <f t="shared" si="2"/>
        <v>1</v>
      </c>
    </row>
    <row r="19" spans="1:23" x14ac:dyDescent="0.25">
      <c r="A19" s="4" t="str">
        <f>Training!A19</f>
        <v>Muster</v>
      </c>
      <c r="B19" s="5" t="str">
        <f>Training!B19</f>
        <v>N</v>
      </c>
      <c r="C19" s="4">
        <v>1</v>
      </c>
      <c r="D19" s="50">
        <v>1</v>
      </c>
      <c r="E19" s="4">
        <v>1</v>
      </c>
      <c r="F19" s="50">
        <v>1</v>
      </c>
      <c r="G19" s="4">
        <v>1</v>
      </c>
      <c r="H19" s="50">
        <v>1</v>
      </c>
      <c r="I19" s="4">
        <v>1</v>
      </c>
      <c r="J19" s="50">
        <v>1</v>
      </c>
      <c r="K19" s="4">
        <v>1</v>
      </c>
      <c r="L19" s="50">
        <v>1</v>
      </c>
      <c r="M19" s="4">
        <v>1</v>
      </c>
      <c r="N19" s="50">
        <v>1</v>
      </c>
      <c r="O19" s="4">
        <v>1</v>
      </c>
      <c r="P19" s="50">
        <v>1</v>
      </c>
      <c r="Q19" s="4">
        <v>1</v>
      </c>
      <c r="R19" s="50">
        <v>1</v>
      </c>
      <c r="S19" s="25">
        <v>1</v>
      </c>
      <c r="T19" s="25">
        <v>1</v>
      </c>
      <c r="U19" s="22">
        <f t="shared" si="0"/>
        <v>18</v>
      </c>
      <c r="V19" s="11">
        <f t="shared" si="1"/>
        <v>100</v>
      </c>
      <c r="W19" s="13">
        <f t="shared" si="2"/>
        <v>1</v>
      </c>
    </row>
    <row r="20" spans="1:23" x14ac:dyDescent="0.25">
      <c r="A20" s="4" t="str">
        <f>Training!A20</f>
        <v>Muster</v>
      </c>
      <c r="B20" s="5" t="str">
        <f>Training!B20</f>
        <v>O</v>
      </c>
      <c r="C20" s="4">
        <v>1</v>
      </c>
      <c r="D20" s="50">
        <v>1</v>
      </c>
      <c r="E20" s="4">
        <v>1</v>
      </c>
      <c r="F20" s="50">
        <v>1</v>
      </c>
      <c r="G20" s="4">
        <v>1</v>
      </c>
      <c r="H20" s="50">
        <v>1</v>
      </c>
      <c r="I20" s="4">
        <v>1</v>
      </c>
      <c r="J20" s="50">
        <v>1</v>
      </c>
      <c r="K20" s="4">
        <v>1</v>
      </c>
      <c r="L20" s="50">
        <v>1</v>
      </c>
      <c r="M20" s="4">
        <v>1</v>
      </c>
      <c r="N20" s="50">
        <v>1</v>
      </c>
      <c r="O20" s="4">
        <v>1</v>
      </c>
      <c r="P20" s="50">
        <v>1</v>
      </c>
      <c r="Q20" s="4">
        <v>1</v>
      </c>
      <c r="R20" s="50">
        <v>1</v>
      </c>
      <c r="S20" s="25">
        <v>1</v>
      </c>
      <c r="T20" s="25">
        <v>1</v>
      </c>
      <c r="U20" s="22">
        <f t="shared" si="0"/>
        <v>18</v>
      </c>
      <c r="V20" s="11">
        <f t="shared" si="1"/>
        <v>100</v>
      </c>
      <c r="W20" s="13">
        <f t="shared" si="2"/>
        <v>1</v>
      </c>
    </row>
    <row r="21" spans="1:23" x14ac:dyDescent="0.25">
      <c r="A21" s="4" t="str">
        <f>Training!A21</f>
        <v>Muster</v>
      </c>
      <c r="B21" s="5" t="str">
        <f>Training!B21</f>
        <v>P</v>
      </c>
      <c r="C21" s="4">
        <v>1</v>
      </c>
      <c r="D21" s="50">
        <v>1</v>
      </c>
      <c r="E21" s="4">
        <v>1</v>
      </c>
      <c r="F21" s="50">
        <v>1</v>
      </c>
      <c r="G21" s="4">
        <v>1</v>
      </c>
      <c r="H21" s="50">
        <v>1</v>
      </c>
      <c r="I21" s="4">
        <v>1</v>
      </c>
      <c r="J21" s="50">
        <v>1</v>
      </c>
      <c r="K21" s="4">
        <v>1</v>
      </c>
      <c r="L21" s="50">
        <v>1</v>
      </c>
      <c r="M21" s="4">
        <v>1</v>
      </c>
      <c r="N21" s="50">
        <v>1</v>
      </c>
      <c r="O21" s="4">
        <v>1</v>
      </c>
      <c r="P21" s="50">
        <v>1</v>
      </c>
      <c r="Q21" s="4">
        <v>1</v>
      </c>
      <c r="R21" s="50">
        <v>1</v>
      </c>
      <c r="S21" s="25">
        <v>1</v>
      </c>
      <c r="T21" s="25">
        <v>1</v>
      </c>
      <c r="U21" s="22">
        <f t="shared" si="0"/>
        <v>18</v>
      </c>
      <c r="V21" s="11">
        <f t="shared" si="1"/>
        <v>100</v>
      </c>
      <c r="W21" s="13">
        <f t="shared" si="2"/>
        <v>1</v>
      </c>
    </row>
    <row r="22" spans="1:23" x14ac:dyDescent="0.25">
      <c r="A22" s="4" t="str">
        <f>Training!A22</f>
        <v>Muster</v>
      </c>
      <c r="B22" s="5" t="str">
        <f>Training!B22</f>
        <v>Q</v>
      </c>
      <c r="C22" s="4">
        <v>1</v>
      </c>
      <c r="D22" s="50">
        <v>1</v>
      </c>
      <c r="E22" s="4">
        <v>1</v>
      </c>
      <c r="F22" s="50">
        <v>1</v>
      </c>
      <c r="G22" s="4">
        <v>1</v>
      </c>
      <c r="H22" s="50">
        <v>1</v>
      </c>
      <c r="I22" s="4">
        <v>1</v>
      </c>
      <c r="J22" s="50">
        <v>1</v>
      </c>
      <c r="K22" s="4">
        <v>1</v>
      </c>
      <c r="L22" s="50">
        <v>1</v>
      </c>
      <c r="M22" s="4">
        <v>1</v>
      </c>
      <c r="N22" s="50">
        <v>1</v>
      </c>
      <c r="O22" s="4">
        <v>1</v>
      </c>
      <c r="P22" s="50">
        <v>1</v>
      </c>
      <c r="Q22" s="4">
        <v>1</v>
      </c>
      <c r="R22" s="50">
        <v>1</v>
      </c>
      <c r="S22" s="25">
        <v>1</v>
      </c>
      <c r="T22" s="25">
        <v>1</v>
      </c>
      <c r="U22" s="22">
        <f t="shared" si="0"/>
        <v>18</v>
      </c>
      <c r="V22" s="11">
        <f t="shared" si="1"/>
        <v>100</v>
      </c>
      <c r="W22" s="13">
        <f t="shared" si="2"/>
        <v>1</v>
      </c>
    </row>
    <row r="23" spans="1:23" x14ac:dyDescent="0.25">
      <c r="A23" s="4" t="str">
        <f>Training!A23</f>
        <v>Muster</v>
      </c>
      <c r="B23" s="5" t="str">
        <f>Training!B23</f>
        <v>R</v>
      </c>
      <c r="C23" s="4">
        <v>1</v>
      </c>
      <c r="D23" s="50">
        <v>1</v>
      </c>
      <c r="E23" s="4">
        <v>1</v>
      </c>
      <c r="F23" s="50">
        <v>1</v>
      </c>
      <c r="G23" s="4">
        <v>1</v>
      </c>
      <c r="H23" s="50">
        <v>1</v>
      </c>
      <c r="I23" s="4">
        <v>1</v>
      </c>
      <c r="J23" s="50">
        <v>1</v>
      </c>
      <c r="K23" s="4">
        <v>1</v>
      </c>
      <c r="L23" s="50">
        <v>1</v>
      </c>
      <c r="M23" s="4">
        <v>1</v>
      </c>
      <c r="N23" s="50">
        <v>1</v>
      </c>
      <c r="O23" s="4">
        <v>1</v>
      </c>
      <c r="P23" s="50">
        <v>1</v>
      </c>
      <c r="Q23" s="4">
        <v>1</v>
      </c>
      <c r="R23" s="50">
        <v>1</v>
      </c>
      <c r="S23" s="25">
        <v>1</v>
      </c>
      <c r="T23" s="25">
        <v>1</v>
      </c>
      <c r="U23" s="22">
        <f t="shared" si="0"/>
        <v>18</v>
      </c>
      <c r="V23" s="11">
        <f t="shared" si="1"/>
        <v>100</v>
      </c>
      <c r="W23" s="13">
        <f t="shared" si="2"/>
        <v>1</v>
      </c>
    </row>
    <row r="24" spans="1:23" x14ac:dyDescent="0.25">
      <c r="A24" s="4" t="str">
        <f>Training!A24</f>
        <v>Muster</v>
      </c>
      <c r="B24" s="5" t="str">
        <f>Training!B24</f>
        <v>S</v>
      </c>
      <c r="C24" s="4">
        <v>1</v>
      </c>
      <c r="D24" s="50">
        <v>1</v>
      </c>
      <c r="E24" s="4">
        <v>1</v>
      </c>
      <c r="F24" s="50">
        <v>1</v>
      </c>
      <c r="G24" s="4">
        <v>1</v>
      </c>
      <c r="H24" s="50">
        <v>1</v>
      </c>
      <c r="I24" s="4">
        <v>1</v>
      </c>
      <c r="J24" s="50">
        <v>1</v>
      </c>
      <c r="K24" s="4">
        <v>1</v>
      </c>
      <c r="L24" s="50">
        <v>1</v>
      </c>
      <c r="M24" s="4">
        <v>1</v>
      </c>
      <c r="N24" s="50">
        <v>1</v>
      </c>
      <c r="O24" s="4">
        <v>1</v>
      </c>
      <c r="P24" s="50">
        <v>1</v>
      </c>
      <c r="Q24" s="4">
        <v>1</v>
      </c>
      <c r="R24" s="50">
        <v>1</v>
      </c>
      <c r="S24" s="25">
        <v>1</v>
      </c>
      <c r="T24" s="25">
        <v>1</v>
      </c>
      <c r="U24" s="22">
        <f t="shared" si="0"/>
        <v>18</v>
      </c>
      <c r="V24" s="11">
        <f t="shared" si="1"/>
        <v>100</v>
      </c>
      <c r="W24" s="13">
        <f t="shared" si="2"/>
        <v>1</v>
      </c>
    </row>
    <row r="25" spans="1:23" ht="15.75" thickBot="1" x14ac:dyDescent="0.3">
      <c r="A25" s="6" t="str">
        <f>Training!A25</f>
        <v>Muster</v>
      </c>
      <c r="B25" s="8" t="str">
        <f>Training!B25</f>
        <v>T</v>
      </c>
      <c r="C25" s="6">
        <v>1</v>
      </c>
      <c r="D25" s="51">
        <v>1</v>
      </c>
      <c r="E25" s="6">
        <v>1</v>
      </c>
      <c r="F25" s="51">
        <v>1</v>
      </c>
      <c r="G25" s="6">
        <v>1</v>
      </c>
      <c r="H25" s="51">
        <v>1</v>
      </c>
      <c r="I25" s="6">
        <v>1</v>
      </c>
      <c r="J25" s="51">
        <v>1</v>
      </c>
      <c r="K25" s="6">
        <v>1</v>
      </c>
      <c r="L25" s="51">
        <v>1</v>
      </c>
      <c r="M25" s="6">
        <v>1</v>
      </c>
      <c r="N25" s="51">
        <v>1</v>
      </c>
      <c r="O25" s="6">
        <v>1</v>
      </c>
      <c r="P25" s="51">
        <v>1</v>
      </c>
      <c r="Q25" s="6">
        <v>1</v>
      </c>
      <c r="R25" s="51">
        <v>1</v>
      </c>
      <c r="S25" s="26">
        <v>1</v>
      </c>
      <c r="T25" s="26">
        <v>1</v>
      </c>
      <c r="U25" s="23">
        <f t="shared" si="0"/>
        <v>18</v>
      </c>
      <c r="V25" s="12">
        <f t="shared" si="1"/>
        <v>100</v>
      </c>
      <c r="W25" s="14">
        <f t="shared" si="2"/>
        <v>1</v>
      </c>
    </row>
    <row r="26" spans="1:23" ht="15.75" thickBot="1" x14ac:dyDescent="0.3">
      <c r="A26" s="40" t="s">
        <v>23</v>
      </c>
      <c r="B26" s="41"/>
      <c r="C26" s="47"/>
      <c r="D26" s="41"/>
      <c r="E26" s="47"/>
      <c r="F26" s="41"/>
      <c r="G26" s="47"/>
      <c r="H26" s="41"/>
      <c r="I26" s="47"/>
      <c r="J26" s="41"/>
      <c r="K26" s="47"/>
      <c r="L26" s="41"/>
      <c r="M26" s="47"/>
      <c r="N26" s="41"/>
      <c r="O26" s="47"/>
      <c r="P26" s="41"/>
      <c r="Q26" s="47"/>
      <c r="R26" s="41"/>
      <c r="S26" s="42"/>
      <c r="T26" s="43"/>
      <c r="U26" s="36"/>
      <c r="V26" s="37"/>
      <c r="W26" s="38"/>
    </row>
    <row r="27" spans="1:23" x14ac:dyDescent="0.25">
      <c r="A27" s="29" t="str">
        <f>Training!A27</f>
        <v>Trainer</v>
      </c>
      <c r="B27" s="30" t="str">
        <f>Training!B27</f>
        <v>A</v>
      </c>
      <c r="C27" s="29">
        <v>1</v>
      </c>
      <c r="D27" s="30">
        <v>1</v>
      </c>
      <c r="E27" s="29">
        <v>1</v>
      </c>
      <c r="F27" s="30">
        <v>1</v>
      </c>
      <c r="G27" s="29">
        <v>1</v>
      </c>
      <c r="H27" s="30">
        <v>1</v>
      </c>
      <c r="I27" s="29">
        <v>1</v>
      </c>
      <c r="J27" s="30">
        <v>1</v>
      </c>
      <c r="K27" s="29">
        <v>1</v>
      </c>
      <c r="L27" s="30">
        <v>1</v>
      </c>
      <c r="M27" s="29">
        <v>1</v>
      </c>
      <c r="N27" s="30">
        <v>1</v>
      </c>
      <c r="O27" s="29">
        <v>1</v>
      </c>
      <c r="P27" s="30">
        <v>1</v>
      </c>
      <c r="Q27" s="29">
        <v>1</v>
      </c>
      <c r="R27" s="30">
        <v>1</v>
      </c>
      <c r="S27" s="31">
        <v>1</v>
      </c>
      <c r="T27" s="32">
        <v>1</v>
      </c>
      <c r="U27" s="33">
        <f>SUM(C27:T27)</f>
        <v>18</v>
      </c>
      <c r="V27" s="34">
        <f>100/Total*U27</f>
        <v>100</v>
      </c>
      <c r="W27" s="35"/>
    </row>
    <row r="28" spans="1:23" ht="15.75" thickBot="1" x14ac:dyDescent="0.3">
      <c r="A28" s="6" t="str">
        <f>Training!A28</f>
        <v>Trainer</v>
      </c>
      <c r="B28" s="8" t="str">
        <f>Training!B28</f>
        <v>B</v>
      </c>
      <c r="C28" s="6">
        <v>1</v>
      </c>
      <c r="D28" s="8">
        <v>1</v>
      </c>
      <c r="E28" s="6">
        <v>1</v>
      </c>
      <c r="F28" s="8">
        <v>1</v>
      </c>
      <c r="G28" s="6">
        <v>1</v>
      </c>
      <c r="H28" s="8">
        <v>1</v>
      </c>
      <c r="I28" s="6">
        <v>1</v>
      </c>
      <c r="J28" s="8">
        <v>1</v>
      </c>
      <c r="K28" s="6">
        <v>1</v>
      </c>
      <c r="L28" s="8">
        <v>1</v>
      </c>
      <c r="M28" s="6">
        <v>1</v>
      </c>
      <c r="N28" s="8">
        <v>1</v>
      </c>
      <c r="O28" s="6">
        <v>1</v>
      </c>
      <c r="P28" s="8">
        <v>1</v>
      </c>
      <c r="Q28" s="6">
        <v>1</v>
      </c>
      <c r="R28" s="8">
        <v>1</v>
      </c>
      <c r="S28" s="26">
        <v>1</v>
      </c>
      <c r="T28" s="7">
        <v>1</v>
      </c>
      <c r="U28" s="23">
        <f>SUM(C28:T28)</f>
        <v>18</v>
      </c>
      <c r="V28" s="12">
        <f>100/Total*U28</f>
        <v>100</v>
      </c>
      <c r="W28" s="14"/>
    </row>
    <row r="30" spans="1:23" x14ac:dyDescent="0.25">
      <c r="A30" s="46"/>
      <c r="B30" s="45"/>
    </row>
    <row r="31" spans="1:23" x14ac:dyDescent="0.25">
      <c r="A31" s="46"/>
      <c r="B31" s="45"/>
    </row>
    <row r="32" spans="1:23" x14ac:dyDescent="0.25">
      <c r="A32" s="46"/>
      <c r="B32" s="45"/>
    </row>
    <row r="33" spans="1:2" x14ac:dyDescent="0.25">
      <c r="A33" s="46"/>
      <c r="B33" s="45"/>
    </row>
  </sheetData>
  <mergeCells count="18">
    <mergeCell ref="M3:N3"/>
    <mergeCell ref="Q3:R3"/>
    <mergeCell ref="S3:T3"/>
    <mergeCell ref="M2:N2"/>
    <mergeCell ref="O2:P2"/>
    <mergeCell ref="Q2:R2"/>
    <mergeCell ref="S2:T2"/>
    <mergeCell ref="O3:P3"/>
    <mergeCell ref="K2:L2"/>
    <mergeCell ref="C3:D3"/>
    <mergeCell ref="C2:D2"/>
    <mergeCell ref="E2:F2"/>
    <mergeCell ref="G2:H2"/>
    <mergeCell ref="I2:J2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59" sqref="A59:A60"/>
    </sheetView>
  </sheetViews>
  <sheetFormatPr baseColWidth="10" defaultRowHeight="15" x14ac:dyDescent="0.25"/>
  <cols>
    <col min="1" max="2" width="17.140625" customWidth="1"/>
    <col min="3" max="24" width="4.28515625" customWidth="1"/>
    <col min="25" max="26" width="17.140625" customWidth="1"/>
    <col min="27" max="48" width="4.28515625" customWidth="1"/>
    <col min="49" max="50" width="17.140625" customWidth="1"/>
    <col min="51" max="58" width="4.28515625" customWidth="1"/>
  </cols>
  <sheetData>
    <row r="1" spans="1:24" x14ac:dyDescent="0.25">
      <c r="A1" s="9" t="s">
        <v>31</v>
      </c>
      <c r="B1" t="str">
        <f>Training!$B$1</f>
        <v>Team</v>
      </c>
    </row>
    <row r="2" spans="1:24" x14ac:dyDescent="0.25">
      <c r="A2" s="9" t="s">
        <v>32</v>
      </c>
      <c r="B2" t="str">
        <f>Training!$B$2</f>
        <v>2013/14</v>
      </c>
    </row>
    <row r="3" spans="1:24" ht="15.75" thickBot="1" x14ac:dyDescent="0.3"/>
    <row r="4" spans="1:24" s="10" customFormat="1" ht="63" customHeight="1" thickBot="1" x14ac:dyDescent="0.3">
      <c r="A4" s="27" t="s">
        <v>0</v>
      </c>
      <c r="B4" s="28" t="s">
        <v>1</v>
      </c>
      <c r="C4" s="52">
        <f>Training!$C$4</f>
        <v>41404</v>
      </c>
      <c r="D4" s="53">
        <f>Training!$D$4</f>
        <v>41408</v>
      </c>
      <c r="E4" s="53">
        <f>C4+7</f>
        <v>41411</v>
      </c>
      <c r="F4" s="53">
        <f>D4+7</f>
        <v>41415</v>
      </c>
      <c r="G4" s="53">
        <f>E4+7</f>
        <v>41418</v>
      </c>
      <c r="H4" s="53">
        <f>F4+7</f>
        <v>41422</v>
      </c>
      <c r="I4" s="53">
        <f t="shared" ref="I4:X4" si="0">G4+7</f>
        <v>41425</v>
      </c>
      <c r="J4" s="53">
        <f t="shared" si="0"/>
        <v>41429</v>
      </c>
      <c r="K4" s="53">
        <f t="shared" si="0"/>
        <v>41432</v>
      </c>
      <c r="L4" s="53">
        <f t="shared" si="0"/>
        <v>41436</v>
      </c>
      <c r="M4" s="53">
        <f t="shared" si="0"/>
        <v>41439</v>
      </c>
      <c r="N4" s="53">
        <f t="shared" si="0"/>
        <v>41443</v>
      </c>
      <c r="O4" s="53">
        <f t="shared" si="0"/>
        <v>41446</v>
      </c>
      <c r="P4" s="53">
        <f t="shared" si="0"/>
        <v>41450</v>
      </c>
      <c r="Q4" s="53">
        <f t="shared" si="0"/>
        <v>41453</v>
      </c>
      <c r="R4" s="53">
        <f t="shared" si="0"/>
        <v>41457</v>
      </c>
      <c r="S4" s="53">
        <f t="shared" si="0"/>
        <v>41460</v>
      </c>
      <c r="T4" s="53">
        <f t="shared" si="0"/>
        <v>41464</v>
      </c>
      <c r="U4" s="53">
        <f t="shared" si="0"/>
        <v>41467</v>
      </c>
      <c r="V4" s="53">
        <f t="shared" si="0"/>
        <v>41471</v>
      </c>
      <c r="W4" s="53">
        <f t="shared" si="0"/>
        <v>41474</v>
      </c>
      <c r="X4" s="54">
        <f t="shared" si="0"/>
        <v>41478</v>
      </c>
    </row>
    <row r="5" spans="1:24" ht="15.75" thickBot="1" x14ac:dyDescent="0.3">
      <c r="A5" s="40" t="s">
        <v>24</v>
      </c>
      <c r="B5" s="41"/>
      <c r="C5" s="47">
        <v>1</v>
      </c>
      <c r="D5" s="42">
        <v>1</v>
      </c>
      <c r="E5" s="42">
        <v>1</v>
      </c>
      <c r="F5" s="42">
        <v>1</v>
      </c>
      <c r="G5" s="42">
        <v>1</v>
      </c>
      <c r="H5" s="42">
        <v>1</v>
      </c>
      <c r="I5" s="42">
        <v>1</v>
      </c>
      <c r="J5" s="42">
        <v>1</v>
      </c>
      <c r="K5" s="42">
        <v>1</v>
      </c>
      <c r="L5" s="42">
        <v>1</v>
      </c>
      <c r="M5" s="42">
        <v>1</v>
      </c>
      <c r="N5" s="42">
        <v>1</v>
      </c>
      <c r="O5" s="42">
        <v>1</v>
      </c>
      <c r="P5" s="42">
        <v>1</v>
      </c>
      <c r="Q5" s="42">
        <v>1</v>
      </c>
      <c r="R5" s="42">
        <v>1</v>
      </c>
      <c r="S5" s="42">
        <v>1</v>
      </c>
      <c r="T5" s="42">
        <v>1</v>
      </c>
      <c r="U5" s="42">
        <v>1</v>
      </c>
      <c r="V5" s="42">
        <v>1</v>
      </c>
      <c r="W5" s="42">
        <v>1</v>
      </c>
      <c r="X5" s="48">
        <v>1</v>
      </c>
    </row>
    <row r="6" spans="1:24" x14ac:dyDescent="0.25">
      <c r="A6" s="2" t="str">
        <f>Training!A6</f>
        <v>Muster</v>
      </c>
      <c r="B6" s="39" t="str">
        <f>Training!B6</f>
        <v>A</v>
      </c>
      <c r="C6" s="2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49"/>
    </row>
    <row r="7" spans="1:24" x14ac:dyDescent="0.25">
      <c r="A7" s="4" t="str">
        <f>Training!A7</f>
        <v>Muster</v>
      </c>
      <c r="B7" s="5" t="str">
        <f>Training!B7</f>
        <v>B</v>
      </c>
      <c r="C7" s="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50"/>
    </row>
    <row r="8" spans="1:24" x14ac:dyDescent="0.25">
      <c r="A8" s="4" t="str">
        <f>Training!A8</f>
        <v>Muster</v>
      </c>
      <c r="B8" s="5" t="str">
        <f>Training!B8</f>
        <v>C</v>
      </c>
      <c r="C8" s="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50"/>
    </row>
    <row r="9" spans="1:24" x14ac:dyDescent="0.25">
      <c r="A9" s="4" t="str">
        <f>Training!A9</f>
        <v>Muster</v>
      </c>
      <c r="B9" s="5" t="str">
        <f>Training!B9</f>
        <v>D</v>
      </c>
      <c r="C9" s="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50"/>
    </row>
    <row r="10" spans="1:24" x14ac:dyDescent="0.25">
      <c r="A10" s="4" t="str">
        <f>Training!A10</f>
        <v>Muster</v>
      </c>
      <c r="B10" s="5" t="str">
        <f>Training!B10</f>
        <v>E</v>
      </c>
      <c r="C10" s="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50"/>
    </row>
    <row r="11" spans="1:24" x14ac:dyDescent="0.25">
      <c r="A11" s="4" t="str">
        <f>Training!A11</f>
        <v>Muster</v>
      </c>
      <c r="B11" s="5" t="str">
        <f>Training!B11</f>
        <v>F</v>
      </c>
      <c r="C11" s="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50"/>
    </row>
    <row r="12" spans="1:24" x14ac:dyDescent="0.25">
      <c r="A12" s="4" t="str">
        <f>Training!A12</f>
        <v>Muster</v>
      </c>
      <c r="B12" s="5" t="str">
        <f>Training!B12</f>
        <v>G</v>
      </c>
      <c r="C12" s="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50"/>
    </row>
    <row r="13" spans="1:24" x14ac:dyDescent="0.25">
      <c r="A13" s="4" t="str">
        <f>Training!A13</f>
        <v>Muster</v>
      </c>
      <c r="B13" s="5" t="str">
        <f>Training!B13</f>
        <v>H</v>
      </c>
      <c r="C13" s="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50"/>
    </row>
    <row r="14" spans="1:24" x14ac:dyDescent="0.25">
      <c r="A14" s="4" t="str">
        <f>Training!A14</f>
        <v>Muster</v>
      </c>
      <c r="B14" s="5" t="str">
        <f>Training!B14</f>
        <v>I</v>
      </c>
      <c r="C14" s="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50"/>
    </row>
    <row r="15" spans="1:24" x14ac:dyDescent="0.25">
      <c r="A15" s="4" t="str">
        <f>Training!A15</f>
        <v>Muster</v>
      </c>
      <c r="B15" s="5" t="str">
        <f>Training!B15</f>
        <v>J</v>
      </c>
      <c r="C15" s="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50"/>
    </row>
    <row r="16" spans="1:24" x14ac:dyDescent="0.25">
      <c r="A16" s="4" t="str">
        <f>Training!A16</f>
        <v>Muster</v>
      </c>
      <c r="B16" s="5" t="str">
        <f>Training!B16</f>
        <v>K</v>
      </c>
      <c r="C16" s="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50"/>
    </row>
    <row r="17" spans="1:24" x14ac:dyDescent="0.25">
      <c r="A17" s="4" t="str">
        <f>Training!A17</f>
        <v>Muster</v>
      </c>
      <c r="B17" s="5" t="str">
        <f>Training!B17</f>
        <v>L</v>
      </c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50"/>
    </row>
    <row r="18" spans="1:24" x14ac:dyDescent="0.25">
      <c r="A18" s="4" t="str">
        <f>Training!A18</f>
        <v>Muster</v>
      </c>
      <c r="B18" s="5" t="str">
        <f>Training!B18</f>
        <v>M</v>
      </c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50"/>
    </row>
    <row r="19" spans="1:24" x14ac:dyDescent="0.25">
      <c r="A19" s="4" t="str">
        <f>Training!A19</f>
        <v>Muster</v>
      </c>
      <c r="B19" s="5" t="str">
        <f>Training!B19</f>
        <v>N</v>
      </c>
      <c r="C19" s="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50"/>
    </row>
    <row r="20" spans="1:24" x14ac:dyDescent="0.25">
      <c r="A20" s="4" t="str">
        <f>Training!A20</f>
        <v>Muster</v>
      </c>
      <c r="B20" s="5" t="str">
        <f>Training!B20</f>
        <v>O</v>
      </c>
      <c r="C20" s="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50"/>
    </row>
    <row r="21" spans="1:24" x14ac:dyDescent="0.25">
      <c r="A21" s="4" t="str">
        <f>Training!A21</f>
        <v>Muster</v>
      </c>
      <c r="B21" s="5" t="str">
        <f>Training!B21</f>
        <v>P</v>
      </c>
      <c r="C21" s="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50"/>
    </row>
    <row r="22" spans="1:24" x14ac:dyDescent="0.25">
      <c r="A22" s="4" t="str">
        <f>Training!A22</f>
        <v>Muster</v>
      </c>
      <c r="B22" s="5" t="str">
        <f>Training!B22</f>
        <v>Q</v>
      </c>
      <c r="C22" s="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50"/>
    </row>
    <row r="23" spans="1:24" x14ac:dyDescent="0.25">
      <c r="A23" s="4" t="str">
        <f>Training!A23</f>
        <v>Muster</v>
      </c>
      <c r="B23" s="5" t="str">
        <f>Training!B23</f>
        <v>R</v>
      </c>
      <c r="C23" s="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50"/>
    </row>
    <row r="24" spans="1:24" x14ac:dyDescent="0.25">
      <c r="A24" s="4" t="str">
        <f>Training!A24</f>
        <v>Muster</v>
      </c>
      <c r="B24" s="5" t="str">
        <f>Training!B24</f>
        <v>S</v>
      </c>
      <c r="C24" s="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50"/>
    </row>
    <row r="25" spans="1:24" ht="15.75" thickBot="1" x14ac:dyDescent="0.3">
      <c r="A25" s="6" t="str">
        <f>Training!A25</f>
        <v>Muster</v>
      </c>
      <c r="B25" s="8" t="str">
        <f>Training!B25</f>
        <v>T</v>
      </c>
      <c r="C25" s="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51"/>
    </row>
    <row r="26" spans="1:24" ht="15.75" thickBot="1" x14ac:dyDescent="0.3">
      <c r="A26" s="40" t="s">
        <v>23</v>
      </c>
      <c r="B26" s="41"/>
      <c r="C26" s="4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1"/>
    </row>
    <row r="27" spans="1:24" x14ac:dyDescent="0.25">
      <c r="A27" s="29" t="str">
        <f>Training!A27</f>
        <v>Trainer</v>
      </c>
      <c r="B27" s="30" t="str">
        <f>Training!B27</f>
        <v>A</v>
      </c>
      <c r="C27" s="2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0"/>
    </row>
    <row r="28" spans="1:24" ht="15.75" thickBot="1" x14ac:dyDescent="0.3">
      <c r="A28" s="6" t="str">
        <f>Training!A28</f>
        <v>Trainer</v>
      </c>
      <c r="B28" s="8" t="str">
        <f>Training!B28</f>
        <v>B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</row>
    <row r="29" spans="1:24" x14ac:dyDescent="0.25">
      <c r="A29" s="45"/>
      <c r="B29" s="45"/>
    </row>
    <row r="30" spans="1:24" x14ac:dyDescent="0.25">
      <c r="A30" s="46" t="str">
        <f t="shared" ref="A30:B31" si="1">A1</f>
        <v>Team:</v>
      </c>
      <c r="B30" s="45" t="str">
        <f t="shared" si="1"/>
        <v>Team</v>
      </c>
    </row>
    <row r="31" spans="1:24" x14ac:dyDescent="0.25">
      <c r="A31" s="46" t="str">
        <f t="shared" si="1"/>
        <v>Saison:</v>
      </c>
      <c r="B31" s="45" t="str">
        <f t="shared" si="1"/>
        <v>2013/14</v>
      </c>
    </row>
    <row r="32" spans="1:24" ht="15.75" thickBot="1" x14ac:dyDescent="0.3">
      <c r="A32" s="46"/>
      <c r="B32" s="45"/>
    </row>
    <row r="33" spans="1:24" ht="63" customHeight="1" thickBot="1" x14ac:dyDescent="0.3">
      <c r="A33" s="87" t="str">
        <f>A4</f>
        <v>Name</v>
      </c>
      <c r="B33" s="84" t="str">
        <f>B4</f>
        <v>Vorname</v>
      </c>
      <c r="C33" s="53">
        <f>W4+7</f>
        <v>41481</v>
      </c>
      <c r="D33" s="53">
        <f>X4+7</f>
        <v>41485</v>
      </c>
      <c r="E33" s="53">
        <f>C33+7</f>
        <v>41488</v>
      </c>
      <c r="F33" s="53">
        <f>D33+7</f>
        <v>41492</v>
      </c>
      <c r="G33" s="53">
        <f>E33+7</f>
        <v>41495</v>
      </c>
      <c r="H33" s="53">
        <f>F33+7</f>
        <v>41499</v>
      </c>
      <c r="I33" s="53">
        <f t="shared" ref="I33:X33" si="2">G33+7</f>
        <v>41502</v>
      </c>
      <c r="J33" s="53">
        <f t="shared" si="2"/>
        <v>41506</v>
      </c>
      <c r="K33" s="53">
        <f t="shared" si="2"/>
        <v>41509</v>
      </c>
      <c r="L33" s="53">
        <f t="shared" si="2"/>
        <v>41513</v>
      </c>
      <c r="M33" s="53">
        <f t="shared" si="2"/>
        <v>41516</v>
      </c>
      <c r="N33" s="53">
        <f t="shared" si="2"/>
        <v>41520</v>
      </c>
      <c r="O33" s="53">
        <f t="shared" si="2"/>
        <v>41523</v>
      </c>
      <c r="P33" s="53">
        <f t="shared" si="2"/>
        <v>41527</v>
      </c>
      <c r="Q33" s="53">
        <f t="shared" si="2"/>
        <v>41530</v>
      </c>
      <c r="R33" s="53">
        <f t="shared" si="2"/>
        <v>41534</v>
      </c>
      <c r="S33" s="53">
        <f t="shared" si="2"/>
        <v>41537</v>
      </c>
      <c r="T33" s="53">
        <f t="shared" si="2"/>
        <v>41541</v>
      </c>
      <c r="U33" s="53">
        <f t="shared" si="2"/>
        <v>41544</v>
      </c>
      <c r="V33" s="53">
        <f t="shared" si="2"/>
        <v>41548</v>
      </c>
      <c r="W33" s="53">
        <f t="shared" si="2"/>
        <v>41551</v>
      </c>
      <c r="X33" s="54">
        <f t="shared" si="2"/>
        <v>41555</v>
      </c>
    </row>
    <row r="34" spans="1:24" ht="15.75" thickBot="1" x14ac:dyDescent="0.3">
      <c r="A34" s="47" t="str">
        <f>A5</f>
        <v>Trainings:</v>
      </c>
      <c r="B34" s="42"/>
      <c r="C34" s="42">
        <v>1</v>
      </c>
      <c r="D34" s="42">
        <v>1</v>
      </c>
      <c r="E34" s="42">
        <v>1</v>
      </c>
      <c r="F34" s="42">
        <v>1</v>
      </c>
      <c r="G34" s="42">
        <v>1</v>
      </c>
      <c r="H34" s="42">
        <v>1</v>
      </c>
      <c r="I34" s="42">
        <v>1</v>
      </c>
      <c r="J34" s="42">
        <v>1</v>
      </c>
      <c r="K34" s="42">
        <v>1</v>
      </c>
      <c r="L34" s="42">
        <v>1</v>
      </c>
      <c r="M34" s="42">
        <v>1</v>
      </c>
      <c r="N34" s="42">
        <v>1</v>
      </c>
      <c r="O34" s="42">
        <v>1</v>
      </c>
      <c r="P34" s="42">
        <v>1</v>
      </c>
      <c r="Q34" s="42">
        <v>1</v>
      </c>
      <c r="R34" s="42">
        <v>1</v>
      </c>
      <c r="S34" s="42">
        <v>1</v>
      </c>
      <c r="T34" s="42">
        <v>1</v>
      </c>
      <c r="U34" s="42">
        <v>1</v>
      </c>
      <c r="V34" s="42">
        <v>1</v>
      </c>
      <c r="W34" s="42">
        <v>1</v>
      </c>
      <c r="X34" s="48">
        <v>1</v>
      </c>
    </row>
    <row r="35" spans="1:24" x14ac:dyDescent="0.25">
      <c r="A35" s="2" t="str">
        <f>A6</f>
        <v>Muster</v>
      </c>
      <c r="B35" s="24" t="str">
        <f>B6</f>
        <v>A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9"/>
    </row>
    <row r="36" spans="1:24" x14ac:dyDescent="0.25">
      <c r="A36" s="4" t="str">
        <f>A7</f>
        <v>Muster</v>
      </c>
      <c r="B36" s="25" t="str">
        <f>B7</f>
        <v>B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50"/>
    </row>
    <row r="37" spans="1:24" x14ac:dyDescent="0.25">
      <c r="A37" s="4" t="str">
        <f>A8</f>
        <v>Muster</v>
      </c>
      <c r="B37" s="25" t="str">
        <f>B8</f>
        <v>C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50"/>
    </row>
    <row r="38" spans="1:24" x14ac:dyDescent="0.25">
      <c r="A38" s="4" t="str">
        <f>A9</f>
        <v>Muster</v>
      </c>
      <c r="B38" s="25" t="str">
        <f>B9</f>
        <v>D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50"/>
    </row>
    <row r="39" spans="1:24" x14ac:dyDescent="0.25">
      <c r="A39" s="4" t="str">
        <f>A10</f>
        <v>Muster</v>
      </c>
      <c r="B39" s="25" t="str">
        <f>B10</f>
        <v>E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50"/>
    </row>
    <row r="40" spans="1:24" x14ac:dyDescent="0.25">
      <c r="A40" s="4" t="str">
        <f>A11</f>
        <v>Muster</v>
      </c>
      <c r="B40" s="25" t="str">
        <f>B11</f>
        <v>F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50"/>
    </row>
    <row r="41" spans="1:24" x14ac:dyDescent="0.25">
      <c r="A41" s="4" t="str">
        <f>A12</f>
        <v>Muster</v>
      </c>
      <c r="B41" s="25" t="str">
        <f>B12</f>
        <v>G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50"/>
    </row>
    <row r="42" spans="1:24" x14ac:dyDescent="0.25">
      <c r="A42" s="4" t="str">
        <f>A13</f>
        <v>Muster</v>
      </c>
      <c r="B42" s="25" t="str">
        <f>B13</f>
        <v>H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50"/>
    </row>
    <row r="43" spans="1:24" x14ac:dyDescent="0.25">
      <c r="A43" s="4" t="str">
        <f>A14</f>
        <v>Muster</v>
      </c>
      <c r="B43" s="25" t="str">
        <f>B14</f>
        <v>I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50"/>
    </row>
    <row r="44" spans="1:24" x14ac:dyDescent="0.25">
      <c r="A44" s="4" t="str">
        <f>A15</f>
        <v>Muster</v>
      </c>
      <c r="B44" s="25" t="str">
        <f>B15</f>
        <v>J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50"/>
    </row>
    <row r="45" spans="1:24" x14ac:dyDescent="0.25">
      <c r="A45" s="4" t="str">
        <f>A16</f>
        <v>Muster</v>
      </c>
      <c r="B45" s="25" t="str">
        <f>B16</f>
        <v>K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50"/>
    </row>
    <row r="46" spans="1:24" x14ac:dyDescent="0.25">
      <c r="A46" s="4" t="str">
        <f>A17</f>
        <v>Muster</v>
      </c>
      <c r="B46" s="25" t="str">
        <f>B17</f>
        <v>L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50"/>
    </row>
    <row r="47" spans="1:24" x14ac:dyDescent="0.25">
      <c r="A47" s="4" t="str">
        <f>A18</f>
        <v>Muster</v>
      </c>
      <c r="B47" s="25" t="str">
        <f>B18</f>
        <v>M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50"/>
    </row>
    <row r="48" spans="1:24" x14ac:dyDescent="0.25">
      <c r="A48" s="4" t="str">
        <f>A19</f>
        <v>Muster</v>
      </c>
      <c r="B48" s="25" t="str">
        <f>B19</f>
        <v>N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50"/>
    </row>
    <row r="49" spans="1:24" x14ac:dyDescent="0.25">
      <c r="A49" s="4" t="str">
        <f>A20</f>
        <v>Muster</v>
      </c>
      <c r="B49" s="25" t="str">
        <f>B20</f>
        <v>O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50"/>
    </row>
    <row r="50" spans="1:24" x14ac:dyDescent="0.25">
      <c r="A50" s="4" t="str">
        <f>A21</f>
        <v>Muster</v>
      </c>
      <c r="B50" s="25" t="str">
        <f>B21</f>
        <v>P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50"/>
    </row>
    <row r="51" spans="1:24" x14ac:dyDescent="0.25">
      <c r="A51" s="4" t="str">
        <f>A22</f>
        <v>Muster</v>
      </c>
      <c r="B51" s="25" t="str">
        <f>B22</f>
        <v>Q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50"/>
    </row>
    <row r="52" spans="1:24" x14ac:dyDescent="0.25">
      <c r="A52" s="4" t="str">
        <f>A23</f>
        <v>Muster</v>
      </c>
      <c r="B52" s="25" t="str">
        <f>B23</f>
        <v>R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50"/>
    </row>
    <row r="53" spans="1:24" x14ac:dyDescent="0.25">
      <c r="A53" s="4" t="str">
        <f>A24</f>
        <v>Muster</v>
      </c>
      <c r="B53" s="25" t="str">
        <f>B24</f>
        <v>S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50"/>
    </row>
    <row r="54" spans="1:24" ht="15.75" thickBot="1" x14ac:dyDescent="0.3">
      <c r="A54" s="6" t="str">
        <f>A25</f>
        <v>Muster</v>
      </c>
      <c r="B54" s="26" t="str">
        <f>B25</f>
        <v>T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51"/>
    </row>
    <row r="55" spans="1:24" ht="15.75" thickBot="1" x14ac:dyDescent="0.3">
      <c r="A55" s="47" t="str">
        <f>A26</f>
        <v>Trainer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1"/>
    </row>
    <row r="56" spans="1:24" x14ac:dyDescent="0.25">
      <c r="A56" s="29" t="str">
        <f>A27</f>
        <v>Trainer</v>
      </c>
      <c r="B56" s="32" t="str">
        <f>B27</f>
        <v>A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0"/>
    </row>
    <row r="57" spans="1:24" ht="15.75" thickBot="1" x14ac:dyDescent="0.3">
      <c r="A57" s="6" t="str">
        <f>A28</f>
        <v>Trainer</v>
      </c>
      <c r="B57" s="7" t="str">
        <f>B28</f>
        <v>B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</row>
    <row r="59" spans="1:24" x14ac:dyDescent="0.25">
      <c r="A59" s="9" t="str">
        <f t="shared" ref="A59:B60" si="3">A1</f>
        <v>Team:</v>
      </c>
      <c r="B59" t="str">
        <f t="shared" si="3"/>
        <v>Team</v>
      </c>
    </row>
    <row r="60" spans="1:24" x14ac:dyDescent="0.25">
      <c r="A60" s="9" t="str">
        <f t="shared" si="3"/>
        <v>Saison:</v>
      </c>
      <c r="B60" t="str">
        <f t="shared" si="3"/>
        <v>2013/14</v>
      </c>
    </row>
    <row r="61" spans="1:24" ht="15.75" thickBot="1" x14ac:dyDescent="0.3"/>
    <row r="62" spans="1:24" ht="63" customHeight="1" thickBot="1" x14ac:dyDescent="0.3">
      <c r="A62" s="87" t="str">
        <f>A4</f>
        <v>Name</v>
      </c>
      <c r="B62" s="84" t="str">
        <f>B4</f>
        <v>Vorname</v>
      </c>
      <c r="C62" s="53">
        <f>W33+7</f>
        <v>41558</v>
      </c>
      <c r="D62" s="53">
        <f>X33+7</f>
        <v>41562</v>
      </c>
      <c r="E62" s="53">
        <f>C62+7</f>
        <v>41565</v>
      </c>
      <c r="F62" s="53">
        <f>D62+7</f>
        <v>41569</v>
      </c>
      <c r="G62" s="53">
        <f>E62+7</f>
        <v>41572</v>
      </c>
      <c r="H62" s="53">
        <f>F62+7</f>
        <v>41576</v>
      </c>
      <c r="I62" s="53">
        <f t="shared" ref="I62:X62" si="4">G62+7</f>
        <v>41579</v>
      </c>
      <c r="J62" s="53">
        <f t="shared" si="4"/>
        <v>41583</v>
      </c>
      <c r="K62" s="53">
        <f t="shared" si="4"/>
        <v>41586</v>
      </c>
      <c r="L62" s="53">
        <f t="shared" si="4"/>
        <v>41590</v>
      </c>
      <c r="M62" s="53">
        <f t="shared" si="4"/>
        <v>41593</v>
      </c>
      <c r="N62" s="53">
        <f t="shared" si="4"/>
        <v>41597</v>
      </c>
      <c r="O62" s="53">
        <f t="shared" si="4"/>
        <v>41600</v>
      </c>
      <c r="P62" s="53">
        <f t="shared" si="4"/>
        <v>41604</v>
      </c>
      <c r="Q62" s="53">
        <f t="shared" si="4"/>
        <v>41607</v>
      </c>
      <c r="R62" s="53">
        <f t="shared" si="4"/>
        <v>41611</v>
      </c>
      <c r="S62" s="53">
        <f t="shared" si="4"/>
        <v>41614</v>
      </c>
      <c r="T62" s="53">
        <f t="shared" si="4"/>
        <v>41618</v>
      </c>
      <c r="U62" s="53">
        <f t="shared" si="4"/>
        <v>41621</v>
      </c>
      <c r="V62" s="53">
        <f t="shared" si="4"/>
        <v>41625</v>
      </c>
      <c r="W62" s="53">
        <f t="shared" si="4"/>
        <v>41628</v>
      </c>
      <c r="X62" s="54">
        <f t="shared" si="4"/>
        <v>41632</v>
      </c>
    </row>
    <row r="63" spans="1:24" ht="15.75" thickBot="1" x14ac:dyDescent="0.3">
      <c r="A63" s="47" t="str">
        <f>A5</f>
        <v>Trainings:</v>
      </c>
      <c r="B63" s="42"/>
      <c r="C63" s="42">
        <v>1</v>
      </c>
      <c r="D63" s="42">
        <v>1</v>
      </c>
      <c r="E63" s="42">
        <v>1</v>
      </c>
      <c r="F63" s="42">
        <v>1</v>
      </c>
      <c r="G63" s="42">
        <v>1</v>
      </c>
      <c r="H63" s="42">
        <v>1</v>
      </c>
      <c r="I63" s="42">
        <v>1</v>
      </c>
      <c r="J63" s="43">
        <v>1</v>
      </c>
      <c r="K63" s="42">
        <v>1</v>
      </c>
      <c r="L63" s="42">
        <v>1</v>
      </c>
      <c r="M63" s="43">
        <v>1</v>
      </c>
      <c r="N63" s="42">
        <v>1</v>
      </c>
      <c r="O63" s="42">
        <v>1</v>
      </c>
      <c r="P63" s="43">
        <v>1</v>
      </c>
      <c r="Q63" s="42">
        <v>1</v>
      </c>
      <c r="R63" s="42">
        <v>1</v>
      </c>
      <c r="S63" s="43">
        <v>1</v>
      </c>
      <c r="T63" s="42">
        <v>1</v>
      </c>
      <c r="U63" s="42">
        <v>1</v>
      </c>
      <c r="V63" s="43">
        <v>1</v>
      </c>
      <c r="W63" s="42">
        <v>1</v>
      </c>
      <c r="X63" s="48">
        <v>1</v>
      </c>
    </row>
    <row r="64" spans="1:24" x14ac:dyDescent="0.25">
      <c r="A64" s="2" t="str">
        <f>A6</f>
        <v>Muster</v>
      </c>
      <c r="B64" s="24" t="str">
        <f>B6</f>
        <v>A</v>
      </c>
      <c r="C64" s="24"/>
      <c r="D64" s="24"/>
      <c r="E64" s="24"/>
      <c r="F64" s="24"/>
      <c r="G64" s="24"/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9"/>
    </row>
    <row r="65" spans="1:24" x14ac:dyDescent="0.25">
      <c r="A65" s="4" t="str">
        <f>A7</f>
        <v>Muster</v>
      </c>
      <c r="B65" s="25" t="str">
        <f>B7</f>
        <v>B</v>
      </c>
      <c r="C65" s="25"/>
      <c r="D65" s="25"/>
      <c r="E65" s="25"/>
      <c r="F65" s="25"/>
      <c r="G65" s="25"/>
      <c r="H65" s="25"/>
      <c r="I65" s="2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5"/>
    </row>
    <row r="66" spans="1:24" x14ac:dyDescent="0.25">
      <c r="A66" s="4" t="str">
        <f>A8</f>
        <v>Muster</v>
      </c>
      <c r="B66" s="25" t="str">
        <f>B8</f>
        <v>C</v>
      </c>
      <c r="C66" s="25"/>
      <c r="D66" s="25"/>
      <c r="E66" s="25"/>
      <c r="F66" s="25"/>
      <c r="G66" s="25"/>
      <c r="H66" s="25"/>
      <c r="I66" s="2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5"/>
    </row>
    <row r="67" spans="1:24" x14ac:dyDescent="0.25">
      <c r="A67" s="4" t="str">
        <f>A9</f>
        <v>Muster</v>
      </c>
      <c r="B67" s="25" t="str">
        <f>B9</f>
        <v>D</v>
      </c>
      <c r="C67" s="25"/>
      <c r="D67" s="25"/>
      <c r="E67" s="25"/>
      <c r="F67" s="25"/>
      <c r="G67" s="25"/>
      <c r="H67" s="25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5"/>
    </row>
    <row r="68" spans="1:24" x14ac:dyDescent="0.25">
      <c r="A68" s="4" t="str">
        <f>A10</f>
        <v>Muster</v>
      </c>
      <c r="B68" s="25" t="str">
        <f>B10</f>
        <v>E</v>
      </c>
      <c r="C68" s="25"/>
      <c r="D68" s="25"/>
      <c r="E68" s="25"/>
      <c r="F68" s="25"/>
      <c r="G68" s="25"/>
      <c r="H68" s="25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5"/>
    </row>
    <row r="69" spans="1:24" x14ac:dyDescent="0.25">
      <c r="A69" s="4" t="str">
        <f>A11</f>
        <v>Muster</v>
      </c>
      <c r="B69" s="25" t="str">
        <f>B11</f>
        <v>F</v>
      </c>
      <c r="C69" s="25"/>
      <c r="D69" s="25"/>
      <c r="E69" s="25"/>
      <c r="F69" s="25"/>
      <c r="G69" s="25"/>
      <c r="H69" s="25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5"/>
    </row>
    <row r="70" spans="1:24" x14ac:dyDescent="0.25">
      <c r="A70" s="4" t="str">
        <f>A12</f>
        <v>Muster</v>
      </c>
      <c r="B70" s="25" t="str">
        <f>B12</f>
        <v>G</v>
      </c>
      <c r="C70" s="25"/>
      <c r="D70" s="25"/>
      <c r="E70" s="25"/>
      <c r="F70" s="25"/>
      <c r="G70" s="25"/>
      <c r="H70" s="25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5"/>
    </row>
    <row r="71" spans="1:24" x14ac:dyDescent="0.25">
      <c r="A71" s="4" t="str">
        <f>A13</f>
        <v>Muster</v>
      </c>
      <c r="B71" s="25" t="str">
        <f>B13</f>
        <v>H</v>
      </c>
      <c r="C71" s="25"/>
      <c r="D71" s="25"/>
      <c r="E71" s="25"/>
      <c r="F71" s="25"/>
      <c r="G71" s="25"/>
      <c r="H71" s="25"/>
      <c r="I71" s="2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5"/>
    </row>
    <row r="72" spans="1:24" x14ac:dyDescent="0.25">
      <c r="A72" s="4" t="str">
        <f>A14</f>
        <v>Muster</v>
      </c>
      <c r="B72" s="25" t="str">
        <f>B14</f>
        <v>I</v>
      </c>
      <c r="C72" s="25"/>
      <c r="D72" s="25"/>
      <c r="E72" s="25"/>
      <c r="F72" s="25"/>
      <c r="G72" s="25"/>
      <c r="H72" s="25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5"/>
    </row>
    <row r="73" spans="1:24" x14ac:dyDescent="0.25">
      <c r="A73" s="4" t="str">
        <f>A15</f>
        <v>Muster</v>
      </c>
      <c r="B73" s="25" t="str">
        <f>B15</f>
        <v>J</v>
      </c>
      <c r="C73" s="25"/>
      <c r="D73" s="25"/>
      <c r="E73" s="25"/>
      <c r="F73" s="25"/>
      <c r="G73" s="25"/>
      <c r="H73" s="25"/>
      <c r="I73" s="2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5"/>
    </row>
    <row r="74" spans="1:24" x14ac:dyDescent="0.25">
      <c r="A74" s="4" t="str">
        <f>A16</f>
        <v>Muster</v>
      </c>
      <c r="B74" s="25" t="str">
        <f>B16</f>
        <v>K</v>
      </c>
      <c r="C74" s="25"/>
      <c r="D74" s="25"/>
      <c r="E74" s="25"/>
      <c r="F74" s="25"/>
      <c r="G74" s="25"/>
      <c r="H74" s="25"/>
      <c r="I74" s="2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5"/>
    </row>
    <row r="75" spans="1:24" x14ac:dyDescent="0.25">
      <c r="A75" s="4" t="str">
        <f>A17</f>
        <v>Muster</v>
      </c>
      <c r="B75" s="25" t="str">
        <f>B17</f>
        <v>L</v>
      </c>
      <c r="C75" s="25"/>
      <c r="D75" s="25"/>
      <c r="E75" s="25"/>
      <c r="F75" s="25"/>
      <c r="G75" s="25"/>
      <c r="H75" s="25"/>
      <c r="I75" s="2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5"/>
    </row>
    <row r="76" spans="1:24" x14ac:dyDescent="0.25">
      <c r="A76" s="4" t="str">
        <f>A18</f>
        <v>Muster</v>
      </c>
      <c r="B76" s="25" t="str">
        <f>B18</f>
        <v>M</v>
      </c>
      <c r="C76" s="25"/>
      <c r="D76" s="25"/>
      <c r="E76" s="25"/>
      <c r="F76" s="25"/>
      <c r="G76" s="25"/>
      <c r="H76" s="25"/>
      <c r="I76" s="2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5"/>
    </row>
    <row r="77" spans="1:24" x14ac:dyDescent="0.25">
      <c r="A77" s="4" t="str">
        <f>A19</f>
        <v>Muster</v>
      </c>
      <c r="B77" s="25" t="str">
        <f>B19</f>
        <v>N</v>
      </c>
      <c r="C77" s="25"/>
      <c r="D77" s="25"/>
      <c r="E77" s="25"/>
      <c r="F77" s="25"/>
      <c r="G77" s="25"/>
      <c r="H77" s="25"/>
      <c r="I77" s="2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5"/>
    </row>
    <row r="78" spans="1:24" x14ac:dyDescent="0.25">
      <c r="A78" s="4" t="str">
        <f>A20</f>
        <v>Muster</v>
      </c>
      <c r="B78" s="25" t="str">
        <f>B20</f>
        <v>O</v>
      </c>
      <c r="C78" s="25"/>
      <c r="D78" s="25"/>
      <c r="E78" s="25"/>
      <c r="F78" s="25"/>
      <c r="G78" s="25"/>
      <c r="H78" s="25"/>
      <c r="I78" s="2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5"/>
    </row>
    <row r="79" spans="1:24" x14ac:dyDescent="0.25">
      <c r="A79" s="4" t="str">
        <f>A21</f>
        <v>Muster</v>
      </c>
      <c r="B79" s="25" t="str">
        <f>B21</f>
        <v>P</v>
      </c>
      <c r="C79" s="25"/>
      <c r="D79" s="25"/>
      <c r="E79" s="25"/>
      <c r="F79" s="25"/>
      <c r="G79" s="25"/>
      <c r="H79" s="25"/>
      <c r="I79" s="2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5"/>
    </row>
    <row r="80" spans="1:24" x14ac:dyDescent="0.25">
      <c r="A80" s="4" t="str">
        <f>A22</f>
        <v>Muster</v>
      </c>
      <c r="B80" s="25" t="str">
        <f>B22</f>
        <v>Q</v>
      </c>
      <c r="C80" s="25"/>
      <c r="D80" s="25"/>
      <c r="E80" s="25"/>
      <c r="F80" s="25"/>
      <c r="G80" s="25"/>
      <c r="H80" s="25"/>
      <c r="I80" s="2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5"/>
    </row>
    <row r="81" spans="1:24" x14ac:dyDescent="0.25">
      <c r="A81" s="4" t="str">
        <f>A23</f>
        <v>Muster</v>
      </c>
      <c r="B81" s="25" t="str">
        <f>B23</f>
        <v>R</v>
      </c>
      <c r="C81" s="25"/>
      <c r="D81" s="25"/>
      <c r="E81" s="25"/>
      <c r="F81" s="25"/>
      <c r="G81" s="25"/>
      <c r="H81" s="25"/>
      <c r="I81" s="2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5"/>
    </row>
    <row r="82" spans="1:24" x14ac:dyDescent="0.25">
      <c r="A82" s="4" t="str">
        <f>A24</f>
        <v>Muster</v>
      </c>
      <c r="B82" s="25" t="str">
        <f>B24</f>
        <v>S</v>
      </c>
      <c r="C82" s="25"/>
      <c r="D82" s="25"/>
      <c r="E82" s="25"/>
      <c r="F82" s="25"/>
      <c r="G82" s="25"/>
      <c r="H82" s="25"/>
      <c r="I82" s="2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5"/>
    </row>
    <row r="83" spans="1:24" ht="15.75" thickBot="1" x14ac:dyDescent="0.3">
      <c r="A83" s="6" t="str">
        <f>A25</f>
        <v>Muster</v>
      </c>
      <c r="B83" s="26" t="str">
        <f>B25</f>
        <v>T</v>
      </c>
      <c r="C83" s="26"/>
      <c r="D83" s="26"/>
      <c r="E83" s="26"/>
      <c r="F83" s="26"/>
      <c r="G83" s="26"/>
      <c r="H83" s="26"/>
      <c r="I83" s="2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</row>
    <row r="84" spans="1:24" ht="15.75" thickBot="1" x14ac:dyDescent="0.3">
      <c r="A84" s="47" t="str">
        <f>A26</f>
        <v>Trainer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1"/>
    </row>
    <row r="85" spans="1:24" x14ac:dyDescent="0.25">
      <c r="A85" s="29" t="str">
        <f>A27</f>
        <v>Trainer</v>
      </c>
      <c r="B85" s="32" t="str">
        <f>B27</f>
        <v>A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0"/>
    </row>
    <row r="86" spans="1:24" ht="15.75" thickBot="1" x14ac:dyDescent="0.3">
      <c r="A86" s="6" t="str">
        <f>A28</f>
        <v>Trainer</v>
      </c>
      <c r="B86" s="7" t="str">
        <f>B28</f>
        <v>B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</row>
    <row r="88" spans="1:24" x14ac:dyDescent="0.25">
      <c r="A88" s="9" t="str">
        <f t="shared" ref="A88:B89" si="5">A1</f>
        <v>Team:</v>
      </c>
      <c r="B88" t="str">
        <f t="shared" si="5"/>
        <v>Team</v>
      </c>
    </row>
    <row r="89" spans="1:24" x14ac:dyDescent="0.25">
      <c r="A89" s="9" t="str">
        <f t="shared" si="5"/>
        <v>Saison:</v>
      </c>
      <c r="B89" t="str">
        <f t="shared" si="5"/>
        <v>2013/14</v>
      </c>
    </row>
    <row r="90" spans="1:24" ht="15.75" thickBot="1" x14ac:dyDescent="0.3"/>
    <row r="91" spans="1:24" ht="63" customHeight="1" thickBot="1" x14ac:dyDescent="0.3">
      <c r="A91" s="87" t="str">
        <f>A33</f>
        <v>Name</v>
      </c>
      <c r="B91" s="84" t="str">
        <f>B33</f>
        <v>Vorname</v>
      </c>
      <c r="C91" s="53">
        <f>W62+7</f>
        <v>41635</v>
      </c>
      <c r="D91" s="53">
        <f>X62+7</f>
        <v>41639</v>
      </c>
      <c r="E91" s="53">
        <f>C91+7</f>
        <v>41642</v>
      </c>
      <c r="F91" s="53">
        <f>D91+7</f>
        <v>41646</v>
      </c>
      <c r="G91" s="53">
        <f>E91+7</f>
        <v>41649</v>
      </c>
      <c r="H91" s="53">
        <f>F91+7</f>
        <v>41653</v>
      </c>
      <c r="I91" s="53">
        <f t="shared" ref="I91:X91" si="6">G91+7</f>
        <v>41656</v>
      </c>
      <c r="J91" s="53">
        <f t="shared" si="6"/>
        <v>41660</v>
      </c>
      <c r="K91" s="53">
        <f t="shared" si="6"/>
        <v>41663</v>
      </c>
      <c r="L91" s="53">
        <f t="shared" si="6"/>
        <v>41667</v>
      </c>
      <c r="M91" s="53">
        <f t="shared" si="6"/>
        <v>41670</v>
      </c>
      <c r="N91" s="53">
        <f t="shared" si="6"/>
        <v>41674</v>
      </c>
      <c r="O91" s="53">
        <f t="shared" si="6"/>
        <v>41677</v>
      </c>
      <c r="P91" s="53">
        <f t="shared" si="6"/>
        <v>41681</v>
      </c>
      <c r="Q91" s="53">
        <f t="shared" si="6"/>
        <v>41684</v>
      </c>
      <c r="R91" s="53">
        <f t="shared" si="6"/>
        <v>41688</v>
      </c>
      <c r="S91" s="53">
        <f t="shared" si="6"/>
        <v>41691</v>
      </c>
      <c r="T91" s="53">
        <f t="shared" si="6"/>
        <v>41695</v>
      </c>
      <c r="U91" s="53">
        <f t="shared" si="6"/>
        <v>41698</v>
      </c>
      <c r="V91" s="53">
        <f t="shared" si="6"/>
        <v>41702</v>
      </c>
      <c r="W91" s="53">
        <f t="shared" si="6"/>
        <v>41705</v>
      </c>
      <c r="X91" s="54">
        <f t="shared" si="6"/>
        <v>41709</v>
      </c>
    </row>
    <row r="92" spans="1:24" ht="15.75" thickBot="1" x14ac:dyDescent="0.3">
      <c r="A92" s="47" t="str">
        <f>A34</f>
        <v>Trainings:</v>
      </c>
      <c r="B92" s="42"/>
      <c r="C92" s="42">
        <v>1</v>
      </c>
      <c r="D92" s="42">
        <v>1</v>
      </c>
      <c r="E92" s="42">
        <v>1</v>
      </c>
      <c r="F92" s="42">
        <v>1</v>
      </c>
      <c r="G92" s="42">
        <v>1</v>
      </c>
      <c r="H92" s="42">
        <v>1</v>
      </c>
      <c r="I92" s="42">
        <v>1</v>
      </c>
      <c r="J92" s="43">
        <v>1</v>
      </c>
      <c r="K92" s="42">
        <v>1</v>
      </c>
      <c r="L92" s="42">
        <v>1</v>
      </c>
      <c r="M92" s="43">
        <v>1</v>
      </c>
      <c r="N92" s="42">
        <v>1</v>
      </c>
      <c r="O92" s="42">
        <v>1</v>
      </c>
      <c r="P92" s="43">
        <v>1</v>
      </c>
      <c r="Q92" s="42">
        <v>1</v>
      </c>
      <c r="R92" s="42">
        <v>1</v>
      </c>
      <c r="S92" s="43">
        <v>1</v>
      </c>
      <c r="T92" s="42">
        <v>1</v>
      </c>
      <c r="U92" s="42">
        <v>1</v>
      </c>
      <c r="V92" s="43">
        <v>1</v>
      </c>
      <c r="W92" s="42">
        <v>1</v>
      </c>
      <c r="X92" s="48">
        <v>1</v>
      </c>
    </row>
    <row r="93" spans="1:24" x14ac:dyDescent="0.25">
      <c r="A93" s="2" t="str">
        <f>A35</f>
        <v>Muster</v>
      </c>
      <c r="B93" s="24" t="str">
        <f>B35</f>
        <v>A</v>
      </c>
      <c r="C93" s="24"/>
      <c r="D93" s="24"/>
      <c r="E93" s="24"/>
      <c r="F93" s="24"/>
      <c r="G93" s="24"/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9"/>
    </row>
    <row r="94" spans="1:24" x14ac:dyDescent="0.25">
      <c r="A94" s="4" t="str">
        <f>A36</f>
        <v>Muster</v>
      </c>
      <c r="B94" s="25" t="str">
        <f>B36</f>
        <v>B</v>
      </c>
      <c r="C94" s="25"/>
      <c r="D94" s="25"/>
      <c r="E94" s="25"/>
      <c r="F94" s="25"/>
      <c r="G94" s="25"/>
      <c r="H94" s="25"/>
      <c r="I94" s="2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5"/>
    </row>
    <row r="95" spans="1:24" x14ac:dyDescent="0.25">
      <c r="A95" s="4" t="str">
        <f>A37</f>
        <v>Muster</v>
      </c>
      <c r="B95" s="25" t="str">
        <f>B37</f>
        <v>C</v>
      </c>
      <c r="C95" s="25"/>
      <c r="D95" s="25"/>
      <c r="E95" s="25"/>
      <c r="F95" s="25"/>
      <c r="G95" s="25"/>
      <c r="H95" s="25"/>
      <c r="I95" s="2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5"/>
    </row>
    <row r="96" spans="1:24" x14ac:dyDescent="0.25">
      <c r="A96" s="4" t="str">
        <f>A38</f>
        <v>Muster</v>
      </c>
      <c r="B96" s="25" t="str">
        <f>B38</f>
        <v>D</v>
      </c>
      <c r="C96" s="25"/>
      <c r="D96" s="25"/>
      <c r="E96" s="25"/>
      <c r="F96" s="25"/>
      <c r="G96" s="25"/>
      <c r="H96" s="25"/>
      <c r="I96" s="2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5"/>
    </row>
    <row r="97" spans="1:24" x14ac:dyDescent="0.25">
      <c r="A97" s="4" t="str">
        <f>A39</f>
        <v>Muster</v>
      </c>
      <c r="B97" s="25" t="str">
        <f>B39</f>
        <v>E</v>
      </c>
      <c r="C97" s="25"/>
      <c r="D97" s="25"/>
      <c r="E97" s="25"/>
      <c r="F97" s="25"/>
      <c r="G97" s="25"/>
      <c r="H97" s="25"/>
      <c r="I97" s="2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5"/>
    </row>
    <row r="98" spans="1:24" x14ac:dyDescent="0.25">
      <c r="A98" s="4" t="str">
        <f>A40</f>
        <v>Muster</v>
      </c>
      <c r="B98" s="25" t="str">
        <f>B40</f>
        <v>F</v>
      </c>
      <c r="C98" s="25"/>
      <c r="D98" s="25"/>
      <c r="E98" s="25"/>
      <c r="F98" s="25"/>
      <c r="G98" s="25"/>
      <c r="H98" s="25"/>
      <c r="I98" s="2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5"/>
    </row>
    <row r="99" spans="1:24" x14ac:dyDescent="0.25">
      <c r="A99" s="4" t="str">
        <f>A41</f>
        <v>Muster</v>
      </c>
      <c r="B99" s="25" t="str">
        <f>B41</f>
        <v>G</v>
      </c>
      <c r="C99" s="25"/>
      <c r="D99" s="25"/>
      <c r="E99" s="25"/>
      <c r="F99" s="25"/>
      <c r="G99" s="25"/>
      <c r="H99" s="25"/>
      <c r="I99" s="2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5"/>
    </row>
    <row r="100" spans="1:24" x14ac:dyDescent="0.25">
      <c r="A100" s="4" t="str">
        <f>A42</f>
        <v>Muster</v>
      </c>
      <c r="B100" s="25" t="str">
        <f>B42</f>
        <v>H</v>
      </c>
      <c r="C100" s="25"/>
      <c r="D100" s="25"/>
      <c r="E100" s="25"/>
      <c r="F100" s="25"/>
      <c r="G100" s="25"/>
      <c r="H100" s="25"/>
      <c r="I100" s="2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5"/>
    </row>
    <row r="101" spans="1:24" x14ac:dyDescent="0.25">
      <c r="A101" s="4" t="str">
        <f>A43</f>
        <v>Muster</v>
      </c>
      <c r="B101" s="25" t="str">
        <f>B43</f>
        <v>I</v>
      </c>
      <c r="C101" s="25"/>
      <c r="D101" s="25"/>
      <c r="E101" s="25"/>
      <c r="F101" s="25"/>
      <c r="G101" s="25"/>
      <c r="H101" s="25"/>
      <c r="I101" s="2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5"/>
    </row>
    <row r="102" spans="1:24" x14ac:dyDescent="0.25">
      <c r="A102" s="4" t="str">
        <f>A44</f>
        <v>Muster</v>
      </c>
      <c r="B102" s="25" t="str">
        <f>B44</f>
        <v>J</v>
      </c>
      <c r="C102" s="25"/>
      <c r="D102" s="25"/>
      <c r="E102" s="25"/>
      <c r="F102" s="25"/>
      <c r="G102" s="25"/>
      <c r="H102" s="25"/>
      <c r="I102" s="2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5"/>
    </row>
    <row r="103" spans="1:24" x14ac:dyDescent="0.25">
      <c r="A103" s="4" t="str">
        <f>A45</f>
        <v>Muster</v>
      </c>
      <c r="B103" s="25" t="str">
        <f>B45</f>
        <v>K</v>
      </c>
      <c r="C103" s="25"/>
      <c r="D103" s="25"/>
      <c r="E103" s="25"/>
      <c r="F103" s="25"/>
      <c r="G103" s="25"/>
      <c r="H103" s="25"/>
      <c r="I103" s="2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5"/>
    </row>
    <row r="104" spans="1:24" x14ac:dyDescent="0.25">
      <c r="A104" s="4" t="str">
        <f>A46</f>
        <v>Muster</v>
      </c>
      <c r="B104" s="25" t="str">
        <f>B46</f>
        <v>L</v>
      </c>
      <c r="C104" s="25"/>
      <c r="D104" s="25"/>
      <c r="E104" s="25"/>
      <c r="F104" s="25"/>
      <c r="G104" s="25"/>
      <c r="H104" s="25"/>
      <c r="I104" s="2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5"/>
    </row>
    <row r="105" spans="1:24" x14ac:dyDescent="0.25">
      <c r="A105" s="4" t="str">
        <f>A47</f>
        <v>Muster</v>
      </c>
      <c r="B105" s="25" t="str">
        <f>B47</f>
        <v>M</v>
      </c>
      <c r="C105" s="25"/>
      <c r="D105" s="25"/>
      <c r="E105" s="25"/>
      <c r="F105" s="25"/>
      <c r="G105" s="25"/>
      <c r="H105" s="25"/>
      <c r="I105" s="2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5"/>
    </row>
    <row r="106" spans="1:24" x14ac:dyDescent="0.25">
      <c r="A106" s="4" t="str">
        <f>A48</f>
        <v>Muster</v>
      </c>
      <c r="B106" s="25" t="str">
        <f>B48</f>
        <v>N</v>
      </c>
      <c r="C106" s="25"/>
      <c r="D106" s="25"/>
      <c r="E106" s="25"/>
      <c r="F106" s="25"/>
      <c r="G106" s="25"/>
      <c r="H106" s="25"/>
      <c r="I106" s="2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5"/>
    </row>
    <row r="107" spans="1:24" x14ac:dyDescent="0.25">
      <c r="A107" s="4" t="str">
        <f>A49</f>
        <v>Muster</v>
      </c>
      <c r="B107" s="25" t="str">
        <f>B49</f>
        <v>O</v>
      </c>
      <c r="C107" s="25"/>
      <c r="D107" s="25"/>
      <c r="E107" s="25"/>
      <c r="F107" s="25"/>
      <c r="G107" s="25"/>
      <c r="H107" s="25"/>
      <c r="I107" s="2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5"/>
    </row>
    <row r="108" spans="1:24" x14ac:dyDescent="0.25">
      <c r="A108" s="4" t="str">
        <f>A50</f>
        <v>Muster</v>
      </c>
      <c r="B108" s="25" t="str">
        <f>B50</f>
        <v>P</v>
      </c>
      <c r="C108" s="25"/>
      <c r="D108" s="25"/>
      <c r="E108" s="25"/>
      <c r="F108" s="25"/>
      <c r="G108" s="25"/>
      <c r="H108" s="25"/>
      <c r="I108" s="2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5"/>
    </row>
    <row r="109" spans="1:24" x14ac:dyDescent="0.25">
      <c r="A109" s="4" t="str">
        <f>A51</f>
        <v>Muster</v>
      </c>
      <c r="B109" s="25" t="str">
        <f>B51</f>
        <v>Q</v>
      </c>
      <c r="C109" s="25"/>
      <c r="D109" s="25"/>
      <c r="E109" s="25"/>
      <c r="F109" s="25"/>
      <c r="G109" s="25"/>
      <c r="H109" s="25"/>
      <c r="I109" s="2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5"/>
    </row>
    <row r="110" spans="1:24" x14ac:dyDescent="0.25">
      <c r="A110" s="4" t="str">
        <f>A52</f>
        <v>Muster</v>
      </c>
      <c r="B110" s="25" t="str">
        <f>B52</f>
        <v>R</v>
      </c>
      <c r="C110" s="25"/>
      <c r="D110" s="25"/>
      <c r="E110" s="25"/>
      <c r="F110" s="25"/>
      <c r="G110" s="25"/>
      <c r="H110" s="25"/>
      <c r="I110" s="2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5"/>
    </row>
    <row r="111" spans="1:24" x14ac:dyDescent="0.25">
      <c r="A111" s="4" t="str">
        <f>A53</f>
        <v>Muster</v>
      </c>
      <c r="B111" s="25" t="str">
        <f>B53</f>
        <v>S</v>
      </c>
      <c r="C111" s="25"/>
      <c r="D111" s="25"/>
      <c r="E111" s="25"/>
      <c r="F111" s="25"/>
      <c r="G111" s="25"/>
      <c r="H111" s="25"/>
      <c r="I111" s="2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5"/>
    </row>
    <row r="112" spans="1:24" ht="15.75" thickBot="1" x14ac:dyDescent="0.3">
      <c r="A112" s="6" t="str">
        <f>A54</f>
        <v>Muster</v>
      </c>
      <c r="B112" s="26" t="str">
        <f>B54</f>
        <v>T</v>
      </c>
      <c r="C112" s="26"/>
      <c r="D112" s="26"/>
      <c r="E112" s="26"/>
      <c r="F112" s="26"/>
      <c r="G112" s="26"/>
      <c r="H112" s="26"/>
      <c r="I112" s="2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8"/>
    </row>
    <row r="113" spans="1:24" ht="15.75" thickBot="1" x14ac:dyDescent="0.3">
      <c r="A113" s="47" t="str">
        <f>A55</f>
        <v>Trainer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1"/>
    </row>
    <row r="114" spans="1:24" x14ac:dyDescent="0.25">
      <c r="A114" s="29" t="str">
        <f>A56</f>
        <v>Trainer</v>
      </c>
      <c r="B114" s="32" t="str">
        <f>B56</f>
        <v>A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0"/>
    </row>
    <row r="115" spans="1:24" ht="15.75" thickBot="1" x14ac:dyDescent="0.3">
      <c r="A115" s="6" t="str">
        <f>A57</f>
        <v>Trainer</v>
      </c>
      <c r="B115" s="7" t="str">
        <f>B57</f>
        <v>B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8"/>
    </row>
    <row r="117" spans="1:24" x14ac:dyDescent="0.25">
      <c r="A117" s="9" t="str">
        <f t="shared" ref="A117:B118" si="7">A1</f>
        <v>Team:</v>
      </c>
      <c r="B117" t="str">
        <f t="shared" si="7"/>
        <v>Team</v>
      </c>
    </row>
    <row r="118" spans="1:24" x14ac:dyDescent="0.25">
      <c r="A118" s="9" t="str">
        <f t="shared" si="7"/>
        <v>Saison:</v>
      </c>
      <c r="B118" t="str">
        <f t="shared" si="7"/>
        <v>2013/14</v>
      </c>
    </row>
    <row r="119" spans="1:24" ht="15.75" thickBot="1" x14ac:dyDescent="0.3"/>
    <row r="120" spans="1:24" ht="63" customHeight="1" thickBot="1" x14ac:dyDescent="0.3">
      <c r="A120" s="87" t="str">
        <f>A62</f>
        <v>Name</v>
      </c>
      <c r="B120" s="84" t="str">
        <f>B62</f>
        <v>Vorname</v>
      </c>
      <c r="C120" s="53">
        <f>W91+7</f>
        <v>41712</v>
      </c>
      <c r="D120" s="53">
        <f>X91+7</f>
        <v>41716</v>
      </c>
      <c r="E120" s="53">
        <f>C120+7</f>
        <v>41719</v>
      </c>
      <c r="F120" s="53">
        <f>D120+7</f>
        <v>41723</v>
      </c>
      <c r="G120" s="53">
        <f>E120+7</f>
        <v>41726</v>
      </c>
      <c r="H120" s="53">
        <f>F120+7</f>
        <v>41730</v>
      </c>
      <c r="I120" s="53">
        <f t="shared" ref="I120:X120" si="8">G120+7</f>
        <v>41733</v>
      </c>
      <c r="J120" s="53">
        <f t="shared" si="8"/>
        <v>41737</v>
      </c>
      <c r="K120" s="53">
        <f t="shared" si="8"/>
        <v>41740</v>
      </c>
      <c r="L120" s="53">
        <f t="shared" si="8"/>
        <v>41744</v>
      </c>
      <c r="M120" s="53">
        <f t="shared" si="8"/>
        <v>41747</v>
      </c>
      <c r="N120" s="53">
        <f t="shared" si="8"/>
        <v>41751</v>
      </c>
      <c r="O120" s="53">
        <f t="shared" si="8"/>
        <v>41754</v>
      </c>
      <c r="P120" s="53">
        <f t="shared" si="8"/>
        <v>41758</v>
      </c>
      <c r="Q120" s="53">
        <f t="shared" si="8"/>
        <v>41761</v>
      </c>
      <c r="R120" s="53">
        <f t="shared" si="8"/>
        <v>41765</v>
      </c>
      <c r="S120" s="53">
        <f t="shared" si="8"/>
        <v>41768</v>
      </c>
      <c r="T120" s="53">
        <f t="shared" si="8"/>
        <v>41772</v>
      </c>
      <c r="U120" s="53">
        <f t="shared" si="8"/>
        <v>41775</v>
      </c>
      <c r="V120" s="53">
        <f t="shared" si="8"/>
        <v>41779</v>
      </c>
      <c r="W120" s="53">
        <f t="shared" si="8"/>
        <v>41782</v>
      </c>
      <c r="X120" s="54">
        <f t="shared" si="8"/>
        <v>41786</v>
      </c>
    </row>
    <row r="121" spans="1:24" ht="15.75" thickBot="1" x14ac:dyDescent="0.3">
      <c r="A121" s="47" t="str">
        <f>A63</f>
        <v>Trainings:</v>
      </c>
      <c r="B121" s="42"/>
      <c r="C121" s="42">
        <v>1</v>
      </c>
      <c r="D121" s="42">
        <v>1</v>
      </c>
      <c r="E121" s="42">
        <v>1</v>
      </c>
      <c r="F121" s="42">
        <v>1</v>
      </c>
      <c r="G121" s="42">
        <v>1</v>
      </c>
      <c r="H121" s="42">
        <v>1</v>
      </c>
      <c r="I121" s="42">
        <v>1</v>
      </c>
      <c r="J121" s="43">
        <v>1</v>
      </c>
      <c r="K121" s="42">
        <v>1</v>
      </c>
      <c r="L121" s="42">
        <v>1</v>
      </c>
      <c r="M121" s="43">
        <v>1</v>
      </c>
      <c r="N121" s="42">
        <v>1</v>
      </c>
      <c r="O121" s="42">
        <v>1</v>
      </c>
      <c r="P121" s="43">
        <v>1</v>
      </c>
      <c r="Q121" s="42">
        <v>1</v>
      </c>
      <c r="R121" s="42">
        <v>1</v>
      </c>
      <c r="S121" s="43">
        <v>1</v>
      </c>
      <c r="T121" s="42">
        <v>1</v>
      </c>
      <c r="U121" s="42">
        <v>1</v>
      </c>
      <c r="V121" s="43">
        <v>1</v>
      </c>
      <c r="W121" s="42">
        <v>1</v>
      </c>
      <c r="X121" s="48">
        <v>1</v>
      </c>
    </row>
    <row r="122" spans="1:24" x14ac:dyDescent="0.25">
      <c r="A122" s="2" t="str">
        <f>A64</f>
        <v>Muster</v>
      </c>
      <c r="B122" s="24" t="str">
        <f>B64</f>
        <v>A</v>
      </c>
      <c r="C122" s="24"/>
      <c r="D122" s="24"/>
      <c r="E122" s="24"/>
      <c r="F122" s="24"/>
      <c r="G122" s="24"/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9"/>
    </row>
    <row r="123" spans="1:24" x14ac:dyDescent="0.25">
      <c r="A123" s="4" t="str">
        <f>A65</f>
        <v>Muster</v>
      </c>
      <c r="B123" s="25" t="str">
        <f>B65</f>
        <v>B</v>
      </c>
      <c r="C123" s="25"/>
      <c r="D123" s="25"/>
      <c r="E123" s="25"/>
      <c r="F123" s="25"/>
      <c r="G123" s="25"/>
      <c r="H123" s="25"/>
      <c r="I123" s="2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5"/>
    </row>
    <row r="124" spans="1:24" x14ac:dyDescent="0.25">
      <c r="A124" s="4" t="str">
        <f>A66</f>
        <v>Muster</v>
      </c>
      <c r="B124" s="25" t="str">
        <f>B66</f>
        <v>C</v>
      </c>
      <c r="C124" s="25"/>
      <c r="D124" s="25"/>
      <c r="E124" s="25"/>
      <c r="F124" s="25"/>
      <c r="G124" s="25"/>
      <c r="H124" s="25"/>
      <c r="I124" s="2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5"/>
    </row>
    <row r="125" spans="1:24" x14ac:dyDescent="0.25">
      <c r="A125" s="4" t="str">
        <f>A67</f>
        <v>Muster</v>
      </c>
      <c r="B125" s="25" t="str">
        <f>B67</f>
        <v>D</v>
      </c>
      <c r="C125" s="25"/>
      <c r="D125" s="25"/>
      <c r="E125" s="25"/>
      <c r="F125" s="25"/>
      <c r="G125" s="25"/>
      <c r="H125" s="25"/>
      <c r="I125" s="2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5"/>
    </row>
    <row r="126" spans="1:24" x14ac:dyDescent="0.25">
      <c r="A126" s="4" t="str">
        <f>A68</f>
        <v>Muster</v>
      </c>
      <c r="B126" s="25" t="str">
        <f>B68</f>
        <v>E</v>
      </c>
      <c r="C126" s="25"/>
      <c r="D126" s="25"/>
      <c r="E126" s="25"/>
      <c r="F126" s="25"/>
      <c r="G126" s="25"/>
      <c r="H126" s="25"/>
      <c r="I126" s="2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5"/>
    </row>
    <row r="127" spans="1:24" x14ac:dyDescent="0.25">
      <c r="A127" s="4" t="str">
        <f>A69</f>
        <v>Muster</v>
      </c>
      <c r="B127" s="25" t="str">
        <f>B69</f>
        <v>F</v>
      </c>
      <c r="C127" s="25"/>
      <c r="D127" s="25"/>
      <c r="E127" s="25"/>
      <c r="F127" s="25"/>
      <c r="G127" s="25"/>
      <c r="H127" s="25"/>
      <c r="I127" s="2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5"/>
    </row>
    <row r="128" spans="1:24" x14ac:dyDescent="0.25">
      <c r="A128" s="4" t="str">
        <f>A70</f>
        <v>Muster</v>
      </c>
      <c r="B128" s="25" t="str">
        <f>B70</f>
        <v>G</v>
      </c>
      <c r="C128" s="25"/>
      <c r="D128" s="25"/>
      <c r="E128" s="25"/>
      <c r="F128" s="25"/>
      <c r="G128" s="25"/>
      <c r="H128" s="25"/>
      <c r="I128" s="2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5"/>
    </row>
    <row r="129" spans="1:24" x14ac:dyDescent="0.25">
      <c r="A129" s="4" t="str">
        <f>A71</f>
        <v>Muster</v>
      </c>
      <c r="B129" s="25" t="str">
        <f>B71</f>
        <v>H</v>
      </c>
      <c r="C129" s="25"/>
      <c r="D129" s="25"/>
      <c r="E129" s="25"/>
      <c r="F129" s="25"/>
      <c r="G129" s="25"/>
      <c r="H129" s="25"/>
      <c r="I129" s="2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5"/>
    </row>
    <row r="130" spans="1:24" x14ac:dyDescent="0.25">
      <c r="A130" s="4" t="str">
        <f>A72</f>
        <v>Muster</v>
      </c>
      <c r="B130" s="25" t="str">
        <f>B72</f>
        <v>I</v>
      </c>
      <c r="C130" s="25"/>
      <c r="D130" s="25"/>
      <c r="E130" s="25"/>
      <c r="F130" s="25"/>
      <c r="G130" s="25"/>
      <c r="H130" s="25"/>
      <c r="I130" s="2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5"/>
    </row>
    <row r="131" spans="1:24" x14ac:dyDescent="0.25">
      <c r="A131" s="4" t="str">
        <f>A73</f>
        <v>Muster</v>
      </c>
      <c r="B131" s="25" t="str">
        <f>B73</f>
        <v>J</v>
      </c>
      <c r="C131" s="25"/>
      <c r="D131" s="25"/>
      <c r="E131" s="25"/>
      <c r="F131" s="25"/>
      <c r="G131" s="25"/>
      <c r="H131" s="25"/>
      <c r="I131" s="2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5"/>
    </row>
    <row r="132" spans="1:24" x14ac:dyDescent="0.25">
      <c r="A132" s="4" t="str">
        <f>A74</f>
        <v>Muster</v>
      </c>
      <c r="B132" s="25" t="str">
        <f>B74</f>
        <v>K</v>
      </c>
      <c r="C132" s="25"/>
      <c r="D132" s="25"/>
      <c r="E132" s="25"/>
      <c r="F132" s="25"/>
      <c r="G132" s="25"/>
      <c r="H132" s="25"/>
      <c r="I132" s="2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5"/>
    </row>
    <row r="133" spans="1:24" x14ac:dyDescent="0.25">
      <c r="A133" s="4" t="str">
        <f>A75</f>
        <v>Muster</v>
      </c>
      <c r="B133" s="25" t="str">
        <f>B75</f>
        <v>L</v>
      </c>
      <c r="C133" s="25"/>
      <c r="D133" s="25"/>
      <c r="E133" s="25"/>
      <c r="F133" s="25"/>
      <c r="G133" s="25"/>
      <c r="H133" s="25"/>
      <c r="I133" s="2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5"/>
    </row>
    <row r="134" spans="1:24" x14ac:dyDescent="0.25">
      <c r="A134" s="4" t="str">
        <f>A76</f>
        <v>Muster</v>
      </c>
      <c r="B134" s="25" t="str">
        <f>B76</f>
        <v>M</v>
      </c>
      <c r="C134" s="25"/>
      <c r="D134" s="25"/>
      <c r="E134" s="25"/>
      <c r="F134" s="25"/>
      <c r="G134" s="25"/>
      <c r="H134" s="25"/>
      <c r="I134" s="2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5"/>
    </row>
    <row r="135" spans="1:24" x14ac:dyDescent="0.25">
      <c r="A135" s="4" t="str">
        <f>A77</f>
        <v>Muster</v>
      </c>
      <c r="B135" s="25" t="str">
        <f>B77</f>
        <v>N</v>
      </c>
      <c r="C135" s="25"/>
      <c r="D135" s="25"/>
      <c r="E135" s="25"/>
      <c r="F135" s="25"/>
      <c r="G135" s="25"/>
      <c r="H135" s="25"/>
      <c r="I135" s="2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5"/>
    </row>
    <row r="136" spans="1:24" x14ac:dyDescent="0.25">
      <c r="A136" s="4" t="str">
        <f>A78</f>
        <v>Muster</v>
      </c>
      <c r="B136" s="25" t="str">
        <f>B78</f>
        <v>O</v>
      </c>
      <c r="C136" s="25"/>
      <c r="D136" s="25"/>
      <c r="E136" s="25"/>
      <c r="F136" s="25"/>
      <c r="G136" s="25"/>
      <c r="H136" s="25"/>
      <c r="I136" s="2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5"/>
    </row>
    <row r="137" spans="1:24" x14ac:dyDescent="0.25">
      <c r="A137" s="4" t="str">
        <f>A79</f>
        <v>Muster</v>
      </c>
      <c r="B137" s="25" t="str">
        <f>B79</f>
        <v>P</v>
      </c>
      <c r="C137" s="25"/>
      <c r="D137" s="25"/>
      <c r="E137" s="25"/>
      <c r="F137" s="25"/>
      <c r="G137" s="25"/>
      <c r="H137" s="25"/>
      <c r="I137" s="2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5"/>
    </row>
    <row r="138" spans="1:24" x14ac:dyDescent="0.25">
      <c r="A138" s="4" t="str">
        <f>A80</f>
        <v>Muster</v>
      </c>
      <c r="B138" s="25" t="str">
        <f>B80</f>
        <v>Q</v>
      </c>
      <c r="C138" s="25"/>
      <c r="D138" s="25"/>
      <c r="E138" s="25"/>
      <c r="F138" s="25"/>
      <c r="G138" s="25"/>
      <c r="H138" s="25"/>
      <c r="I138" s="2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5"/>
    </row>
    <row r="139" spans="1:24" x14ac:dyDescent="0.25">
      <c r="A139" s="4" t="str">
        <f>A81</f>
        <v>Muster</v>
      </c>
      <c r="B139" s="25" t="str">
        <f>B81</f>
        <v>R</v>
      </c>
      <c r="C139" s="25"/>
      <c r="D139" s="25"/>
      <c r="E139" s="25"/>
      <c r="F139" s="25"/>
      <c r="G139" s="25"/>
      <c r="H139" s="25"/>
      <c r="I139" s="2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5"/>
    </row>
    <row r="140" spans="1:24" x14ac:dyDescent="0.25">
      <c r="A140" s="4" t="str">
        <f>A82</f>
        <v>Muster</v>
      </c>
      <c r="B140" s="25" t="str">
        <f>B82</f>
        <v>S</v>
      </c>
      <c r="C140" s="25"/>
      <c r="D140" s="25"/>
      <c r="E140" s="25"/>
      <c r="F140" s="25"/>
      <c r="G140" s="25"/>
      <c r="H140" s="25"/>
      <c r="I140" s="2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5"/>
    </row>
    <row r="141" spans="1:24" ht="15.75" thickBot="1" x14ac:dyDescent="0.3">
      <c r="A141" s="6" t="str">
        <f>A83</f>
        <v>Muster</v>
      </c>
      <c r="B141" s="26" t="str">
        <f>B83</f>
        <v>T</v>
      </c>
      <c r="C141" s="26"/>
      <c r="D141" s="26"/>
      <c r="E141" s="26"/>
      <c r="F141" s="26"/>
      <c r="G141" s="26"/>
      <c r="H141" s="26"/>
      <c r="I141" s="2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8"/>
    </row>
    <row r="142" spans="1:24" ht="15.75" thickBot="1" x14ac:dyDescent="0.3">
      <c r="A142" s="47" t="str">
        <f>A84</f>
        <v>Trainer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1"/>
    </row>
    <row r="143" spans="1:24" x14ac:dyDescent="0.25">
      <c r="A143" s="29" t="str">
        <f>A85</f>
        <v>Trainer</v>
      </c>
      <c r="B143" s="32" t="str">
        <f>B85</f>
        <v>A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0"/>
    </row>
    <row r="144" spans="1:24" ht="15.75" thickBot="1" x14ac:dyDescent="0.3">
      <c r="A144" s="6" t="str">
        <f>A86</f>
        <v>Trainer</v>
      </c>
      <c r="B144" s="7" t="str">
        <f>B86</f>
        <v>B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8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1" sqref="B1:B2"/>
    </sheetView>
  </sheetViews>
  <sheetFormatPr baseColWidth="10" defaultRowHeight="15" x14ac:dyDescent="0.25"/>
  <cols>
    <col min="1" max="2" width="17.140625" customWidth="1"/>
    <col min="3" max="20" width="5.28515625" customWidth="1"/>
  </cols>
  <sheetData>
    <row r="1" spans="1:20" ht="15.75" thickBot="1" x14ac:dyDescent="0.3">
      <c r="A1" s="9" t="s">
        <v>31</v>
      </c>
      <c r="B1" t="str">
        <f>Training!B1</f>
        <v>Team</v>
      </c>
    </row>
    <row r="2" spans="1:20" x14ac:dyDescent="0.25">
      <c r="A2" s="9" t="s">
        <v>32</v>
      </c>
      <c r="B2" t="str">
        <f>Training!B2</f>
        <v>2013/14</v>
      </c>
      <c r="C2" s="72" t="s">
        <v>33</v>
      </c>
      <c r="D2" s="73"/>
      <c r="E2" s="76" t="s">
        <v>34</v>
      </c>
      <c r="F2" s="77"/>
      <c r="G2" s="72" t="s">
        <v>35</v>
      </c>
      <c r="H2" s="73"/>
      <c r="I2" s="76" t="s">
        <v>36</v>
      </c>
      <c r="J2" s="77"/>
      <c r="K2" s="72" t="s">
        <v>37</v>
      </c>
      <c r="L2" s="73"/>
      <c r="M2" s="76" t="s">
        <v>38</v>
      </c>
      <c r="N2" s="77"/>
      <c r="O2" s="72" t="s">
        <v>39</v>
      </c>
      <c r="P2" s="73"/>
      <c r="Q2" s="76" t="s">
        <v>40</v>
      </c>
      <c r="R2" s="77"/>
      <c r="S2" s="72" t="s">
        <v>41</v>
      </c>
      <c r="T2" s="73"/>
    </row>
    <row r="3" spans="1:20" ht="15.75" thickBot="1" x14ac:dyDescent="0.3">
      <c r="C3" s="74" t="s">
        <v>42</v>
      </c>
      <c r="D3" s="75"/>
      <c r="E3" s="78" t="s">
        <v>42</v>
      </c>
      <c r="F3" s="79"/>
      <c r="G3" s="80" t="s">
        <v>42</v>
      </c>
      <c r="H3" s="81"/>
      <c r="I3" s="78" t="s">
        <v>42</v>
      </c>
      <c r="J3" s="79"/>
      <c r="K3" s="80" t="s">
        <v>42</v>
      </c>
      <c r="L3" s="81"/>
      <c r="M3" s="78" t="s">
        <v>42</v>
      </c>
      <c r="N3" s="79"/>
      <c r="O3" s="80" t="s">
        <v>42</v>
      </c>
      <c r="P3" s="81"/>
      <c r="Q3" s="78" t="s">
        <v>42</v>
      </c>
      <c r="R3" s="79"/>
      <c r="S3" s="80" t="s">
        <v>42</v>
      </c>
      <c r="T3" s="81"/>
    </row>
    <row r="4" spans="1:20" s="10" customFormat="1" ht="63" customHeight="1" thickBot="1" x14ac:dyDescent="0.3">
      <c r="A4" s="27" t="s">
        <v>0</v>
      </c>
      <c r="B4" s="28" t="s">
        <v>1</v>
      </c>
      <c r="C4" s="66" t="s">
        <v>43</v>
      </c>
      <c r="D4" s="67" t="s">
        <v>44</v>
      </c>
      <c r="E4" s="68" t="s">
        <v>45</v>
      </c>
      <c r="F4" s="69" t="s">
        <v>46</v>
      </c>
      <c r="G4" s="66" t="s">
        <v>47</v>
      </c>
      <c r="H4" s="67" t="s">
        <v>48</v>
      </c>
      <c r="I4" s="68" t="s">
        <v>49</v>
      </c>
      <c r="J4" s="69" t="s">
        <v>50</v>
      </c>
      <c r="K4" s="66" t="s">
        <v>51</v>
      </c>
      <c r="L4" s="67" t="s">
        <v>52</v>
      </c>
      <c r="M4" s="68" t="s">
        <v>53</v>
      </c>
      <c r="N4" s="69" t="s">
        <v>54</v>
      </c>
      <c r="O4" s="66" t="s">
        <v>55</v>
      </c>
      <c r="P4" s="67" t="s">
        <v>56</v>
      </c>
      <c r="Q4" s="68" t="s">
        <v>57</v>
      </c>
      <c r="R4" s="69" t="s">
        <v>58</v>
      </c>
      <c r="S4" s="66" t="s">
        <v>59</v>
      </c>
      <c r="T4" s="67" t="s">
        <v>60</v>
      </c>
    </row>
    <row r="5" spans="1:20" ht="15.75" thickBot="1" x14ac:dyDescent="0.3">
      <c r="A5" s="40" t="s">
        <v>61</v>
      </c>
      <c r="B5" s="41"/>
      <c r="C5" s="47">
        <v>1</v>
      </c>
      <c r="D5" s="48">
        <v>1</v>
      </c>
      <c r="E5" s="47">
        <v>1</v>
      </c>
      <c r="F5" s="48">
        <v>1</v>
      </c>
      <c r="G5" s="47">
        <v>1</v>
      </c>
      <c r="H5" s="48">
        <v>1</v>
      </c>
      <c r="I5" s="47">
        <v>1</v>
      </c>
      <c r="J5" s="48">
        <v>1</v>
      </c>
      <c r="K5" s="47">
        <v>1</v>
      </c>
      <c r="L5" s="48">
        <v>1</v>
      </c>
      <c r="M5" s="47">
        <v>1</v>
      </c>
      <c r="N5" s="48">
        <v>1</v>
      </c>
      <c r="O5" s="47">
        <v>1</v>
      </c>
      <c r="P5" s="48">
        <v>1</v>
      </c>
      <c r="Q5" s="47">
        <v>1</v>
      </c>
      <c r="R5" s="48">
        <v>1</v>
      </c>
      <c r="S5" s="47">
        <v>1</v>
      </c>
      <c r="T5" s="48">
        <v>1</v>
      </c>
    </row>
    <row r="6" spans="1:20" x14ac:dyDescent="0.25">
      <c r="A6" s="2" t="str">
        <f>Training!A6</f>
        <v>Muster</v>
      </c>
      <c r="B6" s="39" t="str">
        <f>Training!B6</f>
        <v>A</v>
      </c>
      <c r="C6" s="2"/>
      <c r="D6" s="49"/>
      <c r="E6" s="2"/>
      <c r="F6" s="49"/>
      <c r="G6" s="2"/>
      <c r="H6" s="49"/>
      <c r="I6" s="2"/>
      <c r="J6" s="49"/>
      <c r="K6" s="2"/>
      <c r="L6" s="49"/>
      <c r="M6" s="2"/>
      <c r="N6" s="49"/>
      <c r="O6" s="2"/>
      <c r="P6" s="49"/>
      <c r="Q6" s="2"/>
      <c r="R6" s="49"/>
      <c r="S6" s="2"/>
      <c r="T6" s="49"/>
    </row>
    <row r="7" spans="1:20" x14ac:dyDescent="0.25">
      <c r="A7" s="4" t="str">
        <f>Training!A7</f>
        <v>Muster</v>
      </c>
      <c r="B7" s="5" t="str">
        <f>Training!B7</f>
        <v>B</v>
      </c>
      <c r="C7" s="4"/>
      <c r="D7" s="50"/>
      <c r="E7" s="4"/>
      <c r="F7" s="50"/>
      <c r="G7" s="4"/>
      <c r="H7" s="50"/>
      <c r="I7" s="4"/>
      <c r="J7" s="50"/>
      <c r="K7" s="4"/>
      <c r="L7" s="50"/>
      <c r="M7" s="4"/>
      <c r="N7" s="50"/>
      <c r="O7" s="4"/>
      <c r="P7" s="50"/>
      <c r="Q7" s="4"/>
      <c r="R7" s="50"/>
      <c r="S7" s="4"/>
      <c r="T7" s="50"/>
    </row>
    <row r="8" spans="1:20" x14ac:dyDescent="0.25">
      <c r="A8" s="4" t="str">
        <f>Training!A8</f>
        <v>Muster</v>
      </c>
      <c r="B8" s="5" t="str">
        <f>Training!B8</f>
        <v>C</v>
      </c>
      <c r="C8" s="4"/>
      <c r="D8" s="50"/>
      <c r="E8" s="4"/>
      <c r="F8" s="50"/>
      <c r="G8" s="4"/>
      <c r="H8" s="50"/>
      <c r="I8" s="4"/>
      <c r="J8" s="50"/>
      <c r="K8" s="4"/>
      <c r="L8" s="50"/>
      <c r="M8" s="4"/>
      <c r="N8" s="50"/>
      <c r="O8" s="4"/>
      <c r="P8" s="50"/>
      <c r="Q8" s="4"/>
      <c r="R8" s="50"/>
      <c r="S8" s="4"/>
      <c r="T8" s="50"/>
    </row>
    <row r="9" spans="1:20" x14ac:dyDescent="0.25">
      <c r="A9" s="4" t="str">
        <f>Training!A9</f>
        <v>Muster</v>
      </c>
      <c r="B9" s="5" t="str">
        <f>Training!B9</f>
        <v>D</v>
      </c>
      <c r="C9" s="4"/>
      <c r="D9" s="50"/>
      <c r="E9" s="4"/>
      <c r="F9" s="50"/>
      <c r="G9" s="4"/>
      <c r="H9" s="50"/>
      <c r="I9" s="4"/>
      <c r="J9" s="50"/>
      <c r="K9" s="4"/>
      <c r="L9" s="50"/>
      <c r="M9" s="4"/>
      <c r="N9" s="50"/>
      <c r="O9" s="4"/>
      <c r="P9" s="50"/>
      <c r="Q9" s="4"/>
      <c r="R9" s="50"/>
      <c r="S9" s="4"/>
      <c r="T9" s="50"/>
    </row>
    <row r="10" spans="1:20" x14ac:dyDescent="0.25">
      <c r="A10" s="4" t="str">
        <f>Training!A10</f>
        <v>Muster</v>
      </c>
      <c r="B10" s="5" t="str">
        <f>Training!B10</f>
        <v>E</v>
      </c>
      <c r="C10" s="4"/>
      <c r="D10" s="50"/>
      <c r="E10" s="4"/>
      <c r="F10" s="50"/>
      <c r="G10" s="4"/>
      <c r="H10" s="50"/>
      <c r="I10" s="4"/>
      <c r="J10" s="50"/>
      <c r="K10" s="4"/>
      <c r="L10" s="50"/>
      <c r="M10" s="4"/>
      <c r="N10" s="50"/>
      <c r="O10" s="4"/>
      <c r="P10" s="50"/>
      <c r="Q10" s="4"/>
      <c r="R10" s="50"/>
      <c r="S10" s="4"/>
      <c r="T10" s="50"/>
    </row>
    <row r="11" spans="1:20" x14ac:dyDescent="0.25">
      <c r="A11" s="4" t="str">
        <f>Training!A11</f>
        <v>Muster</v>
      </c>
      <c r="B11" s="5" t="str">
        <f>Training!B11</f>
        <v>F</v>
      </c>
      <c r="C11" s="4"/>
      <c r="D11" s="50"/>
      <c r="E11" s="4"/>
      <c r="F11" s="50"/>
      <c r="G11" s="4"/>
      <c r="H11" s="50"/>
      <c r="I11" s="4"/>
      <c r="J11" s="50"/>
      <c r="K11" s="4"/>
      <c r="L11" s="50"/>
      <c r="M11" s="4"/>
      <c r="N11" s="50"/>
      <c r="O11" s="4"/>
      <c r="P11" s="50"/>
      <c r="Q11" s="4"/>
      <c r="R11" s="50"/>
      <c r="S11" s="4"/>
      <c r="T11" s="50"/>
    </row>
    <row r="12" spans="1:20" x14ac:dyDescent="0.25">
      <c r="A12" s="4" t="str">
        <f>Training!A12</f>
        <v>Muster</v>
      </c>
      <c r="B12" s="5" t="str">
        <f>Training!B12</f>
        <v>G</v>
      </c>
      <c r="C12" s="4"/>
      <c r="D12" s="50"/>
      <c r="E12" s="4"/>
      <c r="F12" s="50"/>
      <c r="G12" s="4"/>
      <c r="H12" s="50"/>
      <c r="I12" s="4"/>
      <c r="J12" s="50"/>
      <c r="K12" s="4"/>
      <c r="L12" s="50"/>
      <c r="M12" s="4"/>
      <c r="N12" s="50"/>
      <c r="O12" s="4"/>
      <c r="P12" s="50"/>
      <c r="Q12" s="4"/>
      <c r="R12" s="50"/>
      <c r="S12" s="4"/>
      <c r="T12" s="50"/>
    </row>
    <row r="13" spans="1:20" x14ac:dyDescent="0.25">
      <c r="A13" s="4" t="str">
        <f>Training!A13</f>
        <v>Muster</v>
      </c>
      <c r="B13" s="5" t="str">
        <f>Training!B13</f>
        <v>H</v>
      </c>
      <c r="C13" s="4"/>
      <c r="D13" s="50"/>
      <c r="E13" s="4"/>
      <c r="F13" s="50"/>
      <c r="G13" s="4"/>
      <c r="H13" s="50"/>
      <c r="I13" s="4"/>
      <c r="J13" s="50"/>
      <c r="K13" s="4"/>
      <c r="L13" s="50"/>
      <c r="M13" s="4"/>
      <c r="N13" s="50"/>
      <c r="O13" s="4"/>
      <c r="P13" s="50"/>
      <c r="Q13" s="4"/>
      <c r="R13" s="50"/>
      <c r="S13" s="4"/>
      <c r="T13" s="50"/>
    </row>
    <row r="14" spans="1:20" x14ac:dyDescent="0.25">
      <c r="A14" s="4" t="str">
        <f>Training!A14</f>
        <v>Muster</v>
      </c>
      <c r="B14" s="5" t="str">
        <f>Training!B14</f>
        <v>I</v>
      </c>
      <c r="C14" s="4"/>
      <c r="D14" s="50"/>
      <c r="E14" s="4"/>
      <c r="F14" s="50"/>
      <c r="G14" s="4"/>
      <c r="H14" s="50"/>
      <c r="I14" s="4"/>
      <c r="J14" s="50"/>
      <c r="K14" s="4"/>
      <c r="L14" s="50"/>
      <c r="M14" s="4"/>
      <c r="N14" s="50"/>
      <c r="O14" s="4"/>
      <c r="P14" s="50"/>
      <c r="Q14" s="4"/>
      <c r="R14" s="50"/>
      <c r="S14" s="4"/>
      <c r="T14" s="50"/>
    </row>
    <row r="15" spans="1:20" x14ac:dyDescent="0.25">
      <c r="A15" s="4" t="str">
        <f>Training!A15</f>
        <v>Muster</v>
      </c>
      <c r="B15" s="5" t="str">
        <f>Training!B15</f>
        <v>J</v>
      </c>
      <c r="C15" s="4"/>
      <c r="D15" s="50"/>
      <c r="E15" s="4"/>
      <c r="F15" s="50"/>
      <c r="G15" s="4"/>
      <c r="H15" s="50"/>
      <c r="I15" s="4"/>
      <c r="J15" s="50"/>
      <c r="K15" s="4"/>
      <c r="L15" s="50"/>
      <c r="M15" s="4"/>
      <c r="N15" s="50"/>
      <c r="O15" s="4"/>
      <c r="P15" s="50"/>
      <c r="Q15" s="4"/>
      <c r="R15" s="50"/>
      <c r="S15" s="4"/>
      <c r="T15" s="50"/>
    </row>
    <row r="16" spans="1:20" x14ac:dyDescent="0.25">
      <c r="A16" s="4" t="str">
        <f>Training!A16</f>
        <v>Muster</v>
      </c>
      <c r="B16" s="5" t="str">
        <f>Training!B16</f>
        <v>K</v>
      </c>
      <c r="C16" s="4"/>
      <c r="D16" s="50"/>
      <c r="E16" s="4"/>
      <c r="F16" s="50"/>
      <c r="G16" s="4"/>
      <c r="H16" s="50"/>
      <c r="I16" s="4"/>
      <c r="J16" s="50"/>
      <c r="K16" s="4"/>
      <c r="L16" s="50"/>
      <c r="M16" s="4"/>
      <c r="N16" s="50"/>
      <c r="O16" s="4"/>
      <c r="P16" s="50"/>
      <c r="Q16" s="4"/>
      <c r="R16" s="50"/>
      <c r="S16" s="4"/>
      <c r="T16" s="50"/>
    </row>
    <row r="17" spans="1:20" x14ac:dyDescent="0.25">
      <c r="A17" s="4" t="str">
        <f>Training!A17</f>
        <v>Muster</v>
      </c>
      <c r="B17" s="5" t="str">
        <f>Training!B17</f>
        <v>L</v>
      </c>
      <c r="C17" s="4"/>
      <c r="D17" s="50"/>
      <c r="E17" s="4"/>
      <c r="F17" s="50"/>
      <c r="G17" s="4"/>
      <c r="H17" s="50"/>
      <c r="I17" s="4"/>
      <c r="J17" s="50"/>
      <c r="K17" s="4"/>
      <c r="L17" s="50"/>
      <c r="M17" s="4"/>
      <c r="N17" s="50"/>
      <c r="O17" s="4"/>
      <c r="P17" s="50"/>
      <c r="Q17" s="4"/>
      <c r="R17" s="50"/>
      <c r="S17" s="4"/>
      <c r="T17" s="50"/>
    </row>
    <row r="18" spans="1:20" x14ac:dyDescent="0.25">
      <c r="A18" s="4" t="str">
        <f>Training!A18</f>
        <v>Muster</v>
      </c>
      <c r="B18" s="5" t="str">
        <f>Training!B18</f>
        <v>M</v>
      </c>
      <c r="C18" s="4"/>
      <c r="D18" s="50"/>
      <c r="E18" s="4"/>
      <c r="F18" s="50"/>
      <c r="G18" s="4"/>
      <c r="H18" s="50"/>
      <c r="I18" s="4"/>
      <c r="J18" s="50"/>
      <c r="K18" s="4"/>
      <c r="L18" s="50"/>
      <c r="M18" s="4"/>
      <c r="N18" s="50"/>
      <c r="O18" s="4"/>
      <c r="P18" s="50"/>
      <c r="Q18" s="4"/>
      <c r="R18" s="50"/>
      <c r="S18" s="4"/>
      <c r="T18" s="50"/>
    </row>
    <row r="19" spans="1:20" x14ac:dyDescent="0.25">
      <c r="A19" s="4" t="str">
        <f>Training!A19</f>
        <v>Muster</v>
      </c>
      <c r="B19" s="5" t="str">
        <f>Training!B19</f>
        <v>N</v>
      </c>
      <c r="C19" s="4"/>
      <c r="D19" s="50"/>
      <c r="E19" s="4"/>
      <c r="F19" s="50"/>
      <c r="G19" s="4"/>
      <c r="H19" s="50"/>
      <c r="I19" s="4"/>
      <c r="J19" s="50"/>
      <c r="K19" s="4"/>
      <c r="L19" s="50"/>
      <c r="M19" s="4"/>
      <c r="N19" s="50"/>
      <c r="O19" s="4"/>
      <c r="P19" s="50"/>
      <c r="Q19" s="4"/>
      <c r="R19" s="50"/>
      <c r="S19" s="4"/>
      <c r="T19" s="50"/>
    </row>
    <row r="20" spans="1:20" x14ac:dyDescent="0.25">
      <c r="A20" s="4" t="str">
        <f>Training!A20</f>
        <v>Muster</v>
      </c>
      <c r="B20" s="5" t="str">
        <f>Training!B20</f>
        <v>O</v>
      </c>
      <c r="C20" s="4"/>
      <c r="D20" s="50"/>
      <c r="E20" s="4"/>
      <c r="F20" s="50"/>
      <c r="G20" s="4"/>
      <c r="H20" s="50"/>
      <c r="I20" s="4"/>
      <c r="J20" s="50"/>
      <c r="K20" s="4"/>
      <c r="L20" s="50"/>
      <c r="M20" s="4"/>
      <c r="N20" s="50"/>
      <c r="O20" s="4"/>
      <c r="P20" s="50"/>
      <c r="Q20" s="4"/>
      <c r="R20" s="50"/>
      <c r="S20" s="4"/>
      <c r="T20" s="50"/>
    </row>
    <row r="21" spans="1:20" x14ac:dyDescent="0.25">
      <c r="A21" s="4" t="str">
        <f>Training!A21</f>
        <v>Muster</v>
      </c>
      <c r="B21" s="5" t="str">
        <f>Training!B21</f>
        <v>P</v>
      </c>
      <c r="C21" s="4"/>
      <c r="D21" s="50"/>
      <c r="E21" s="4"/>
      <c r="F21" s="50"/>
      <c r="G21" s="4"/>
      <c r="H21" s="50"/>
      <c r="I21" s="4"/>
      <c r="J21" s="50"/>
      <c r="K21" s="4"/>
      <c r="L21" s="50"/>
      <c r="M21" s="4"/>
      <c r="N21" s="50"/>
      <c r="O21" s="4"/>
      <c r="P21" s="50"/>
      <c r="Q21" s="4"/>
      <c r="R21" s="50"/>
      <c r="S21" s="4"/>
      <c r="T21" s="50"/>
    </row>
    <row r="22" spans="1:20" x14ac:dyDescent="0.25">
      <c r="A22" s="4" t="str">
        <f>Training!A22</f>
        <v>Muster</v>
      </c>
      <c r="B22" s="5" t="str">
        <f>Training!B22</f>
        <v>Q</v>
      </c>
      <c r="C22" s="4"/>
      <c r="D22" s="50"/>
      <c r="E22" s="4"/>
      <c r="F22" s="50"/>
      <c r="G22" s="4"/>
      <c r="H22" s="50"/>
      <c r="I22" s="4"/>
      <c r="J22" s="50"/>
      <c r="K22" s="4"/>
      <c r="L22" s="50"/>
      <c r="M22" s="4"/>
      <c r="N22" s="50"/>
      <c r="O22" s="4"/>
      <c r="P22" s="50"/>
      <c r="Q22" s="4"/>
      <c r="R22" s="50"/>
      <c r="S22" s="4"/>
      <c r="T22" s="50"/>
    </row>
    <row r="23" spans="1:20" x14ac:dyDescent="0.25">
      <c r="A23" s="4" t="str">
        <f>Training!A23</f>
        <v>Muster</v>
      </c>
      <c r="B23" s="5" t="str">
        <f>Training!B23</f>
        <v>R</v>
      </c>
      <c r="C23" s="4"/>
      <c r="D23" s="50"/>
      <c r="E23" s="4"/>
      <c r="F23" s="50"/>
      <c r="G23" s="4"/>
      <c r="H23" s="50"/>
      <c r="I23" s="4"/>
      <c r="J23" s="50"/>
      <c r="K23" s="4"/>
      <c r="L23" s="50"/>
      <c r="M23" s="4"/>
      <c r="N23" s="50"/>
      <c r="O23" s="4"/>
      <c r="P23" s="50"/>
      <c r="Q23" s="4"/>
      <c r="R23" s="50"/>
      <c r="S23" s="4"/>
      <c r="T23" s="50"/>
    </row>
    <row r="24" spans="1:20" x14ac:dyDescent="0.25">
      <c r="A24" s="4" t="str">
        <f>Training!A24</f>
        <v>Muster</v>
      </c>
      <c r="B24" s="5" t="str">
        <f>Training!B24</f>
        <v>S</v>
      </c>
      <c r="C24" s="4"/>
      <c r="D24" s="50"/>
      <c r="E24" s="4"/>
      <c r="F24" s="50"/>
      <c r="G24" s="4"/>
      <c r="H24" s="50"/>
      <c r="I24" s="4"/>
      <c r="J24" s="50"/>
      <c r="K24" s="4"/>
      <c r="L24" s="50"/>
      <c r="M24" s="4"/>
      <c r="N24" s="50"/>
      <c r="O24" s="4"/>
      <c r="P24" s="50"/>
      <c r="Q24" s="4"/>
      <c r="R24" s="50"/>
      <c r="S24" s="4"/>
      <c r="T24" s="50"/>
    </row>
    <row r="25" spans="1:20" ht="15.75" thickBot="1" x14ac:dyDescent="0.3">
      <c r="A25" s="6" t="str">
        <f>Training!A25</f>
        <v>Muster</v>
      </c>
      <c r="B25" s="8" t="str">
        <f>Training!B25</f>
        <v>T</v>
      </c>
      <c r="C25" s="6"/>
      <c r="D25" s="51"/>
      <c r="E25" s="6"/>
      <c r="F25" s="51"/>
      <c r="G25" s="6"/>
      <c r="H25" s="51"/>
      <c r="I25" s="6"/>
      <c r="J25" s="51"/>
      <c r="K25" s="6"/>
      <c r="L25" s="51"/>
      <c r="M25" s="6"/>
      <c r="N25" s="51"/>
      <c r="O25" s="6"/>
      <c r="P25" s="51"/>
      <c r="Q25" s="6"/>
      <c r="R25" s="51"/>
      <c r="S25" s="6"/>
      <c r="T25" s="51"/>
    </row>
    <row r="26" spans="1:20" ht="15.75" thickBot="1" x14ac:dyDescent="0.3">
      <c r="A26" s="40" t="s">
        <v>23</v>
      </c>
      <c r="B26" s="41"/>
      <c r="C26" s="47"/>
      <c r="D26" s="41"/>
      <c r="E26" s="47"/>
      <c r="F26" s="41"/>
      <c r="G26" s="47"/>
      <c r="H26" s="41"/>
      <c r="I26" s="47"/>
      <c r="J26" s="41"/>
      <c r="K26" s="47"/>
      <c r="L26" s="41"/>
      <c r="M26" s="47"/>
      <c r="N26" s="41"/>
      <c r="O26" s="47"/>
      <c r="P26" s="41"/>
      <c r="Q26" s="47"/>
      <c r="R26" s="41"/>
      <c r="S26" s="47"/>
      <c r="T26" s="41"/>
    </row>
    <row r="27" spans="1:20" x14ac:dyDescent="0.25">
      <c r="A27" s="29" t="str">
        <f>Training!A27</f>
        <v>Trainer</v>
      </c>
      <c r="B27" s="30" t="str">
        <f>Training!B27</f>
        <v>A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</row>
    <row r="28" spans="1:20" ht="15.75" thickBot="1" x14ac:dyDescent="0.3">
      <c r="A28" s="6" t="str">
        <f>Training!A28</f>
        <v>Trainer</v>
      </c>
      <c r="B28" s="8" t="str">
        <f>Training!B28</f>
        <v>B</v>
      </c>
      <c r="C28" s="6"/>
      <c r="D28" s="8"/>
      <c r="E28" s="6"/>
      <c r="F28" s="8"/>
      <c r="G28" s="6"/>
      <c r="H28" s="8"/>
      <c r="I28" s="6"/>
      <c r="J28" s="8"/>
      <c r="K28" s="6"/>
      <c r="L28" s="8"/>
      <c r="M28" s="6"/>
      <c r="N28" s="8"/>
      <c r="O28" s="6"/>
      <c r="P28" s="8"/>
      <c r="Q28" s="6"/>
      <c r="R28" s="8"/>
      <c r="S28" s="6"/>
      <c r="T28" s="8"/>
    </row>
    <row r="30" spans="1:20" x14ac:dyDescent="0.25">
      <c r="A30" s="46"/>
      <c r="B30" s="45"/>
    </row>
    <row r="31" spans="1:20" x14ac:dyDescent="0.25">
      <c r="A31" s="46"/>
      <c r="B31" s="45"/>
    </row>
    <row r="32" spans="1:20" x14ac:dyDescent="0.25">
      <c r="A32" s="46"/>
      <c r="B32" s="45"/>
    </row>
    <row r="33" spans="1:2" x14ac:dyDescent="0.25">
      <c r="A33" s="46"/>
      <c r="B33" s="45"/>
    </row>
  </sheetData>
  <mergeCells count="18">
    <mergeCell ref="Q3:R3"/>
    <mergeCell ref="S3:T3"/>
    <mergeCell ref="O2:P2"/>
    <mergeCell ref="Q2:R2"/>
    <mergeCell ref="S2:T2"/>
    <mergeCell ref="M3:N3"/>
    <mergeCell ref="O3:P3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" sqref="D2"/>
    </sheetView>
  </sheetViews>
  <sheetFormatPr baseColWidth="10" defaultRowHeight="15" x14ac:dyDescent="0.25"/>
  <cols>
    <col min="2" max="2" width="17.140625" customWidth="1"/>
    <col min="3" max="3" width="17.28515625" customWidth="1"/>
    <col min="4" max="4" width="12.7109375" bestFit="1" customWidth="1"/>
    <col min="5" max="5" width="7.7109375" bestFit="1" customWidth="1"/>
    <col min="6" max="6" width="4.85546875" bestFit="1" customWidth="1"/>
  </cols>
  <sheetData>
    <row r="1" spans="1:6" x14ac:dyDescent="0.25">
      <c r="A1" s="9" t="s">
        <v>31</v>
      </c>
      <c r="B1" t="str">
        <f>Training!$B$1</f>
        <v>Team</v>
      </c>
    </row>
    <row r="2" spans="1:6" x14ac:dyDescent="0.25">
      <c r="A2" s="9" t="s">
        <v>32</v>
      </c>
      <c r="B2" t="str">
        <f>Training!$B$2</f>
        <v>2013/14</v>
      </c>
    </row>
    <row r="3" spans="1:6" ht="15.75" thickBot="1" x14ac:dyDescent="0.3"/>
    <row r="4" spans="1:6" ht="15.75" thickBot="1" x14ac:dyDescent="0.3">
      <c r="A4" s="55" t="s">
        <v>27</v>
      </c>
      <c r="B4" s="56" t="s">
        <v>0</v>
      </c>
      <c r="C4" s="56" t="s">
        <v>1</v>
      </c>
      <c r="D4" s="56" t="s">
        <v>28</v>
      </c>
      <c r="E4" s="56" t="s">
        <v>25</v>
      </c>
      <c r="F4" s="57" t="s">
        <v>26</v>
      </c>
    </row>
    <row r="5" spans="1:6" x14ac:dyDescent="0.25">
      <c r="A5" s="60">
        <f>RANK(F5,Rangliste!Prozent,0)</f>
        <v>1</v>
      </c>
      <c r="B5" s="2" t="str">
        <f>Training!A6</f>
        <v>Muster</v>
      </c>
      <c r="C5" s="3" t="str">
        <f>Training!B6</f>
        <v>A</v>
      </c>
      <c r="D5" s="3">
        <f>Training!DJ6+Meisterschaft!U6</f>
        <v>129</v>
      </c>
      <c r="E5" s="3">
        <f>Training!$DJ$5+Meisterschaft!Total</f>
        <v>129</v>
      </c>
      <c r="F5" s="63">
        <f>100/E5*D5</f>
        <v>100</v>
      </c>
    </row>
    <row r="6" spans="1:6" x14ac:dyDescent="0.25">
      <c r="A6" s="61">
        <f>RANK(F6,Rangliste!Prozent,0)</f>
        <v>1</v>
      </c>
      <c r="B6" s="4" t="str">
        <f>Training!A7</f>
        <v>Muster</v>
      </c>
      <c r="C6" s="1" t="str">
        <f>Training!B7</f>
        <v>B</v>
      </c>
      <c r="D6" s="1">
        <f>Training!DJ7+Meisterschaft!U7</f>
        <v>129</v>
      </c>
      <c r="E6" s="1">
        <f>Training!$DJ$5+Meisterschaft!Total</f>
        <v>129</v>
      </c>
      <c r="F6" s="58">
        <f t="shared" ref="F6:F24" si="0">100/E6*D6</f>
        <v>100</v>
      </c>
    </row>
    <row r="7" spans="1:6" x14ac:dyDescent="0.25">
      <c r="A7" s="61">
        <f>RANK(F7,Rangliste!Prozent,0)</f>
        <v>1</v>
      </c>
      <c r="B7" s="4" t="str">
        <f>Training!A8</f>
        <v>Muster</v>
      </c>
      <c r="C7" s="1" t="str">
        <f>Training!B8</f>
        <v>C</v>
      </c>
      <c r="D7" s="1">
        <f>Training!DJ8+Meisterschaft!U8</f>
        <v>129</v>
      </c>
      <c r="E7" s="1">
        <f>Training!$DJ$5+Meisterschaft!Total</f>
        <v>129</v>
      </c>
      <c r="F7" s="58">
        <f t="shared" si="0"/>
        <v>100</v>
      </c>
    </row>
    <row r="8" spans="1:6" x14ac:dyDescent="0.25">
      <c r="A8" s="61">
        <f>RANK(F8,Rangliste!Prozent,0)</f>
        <v>1</v>
      </c>
      <c r="B8" s="4" t="str">
        <f>Training!A9</f>
        <v>Muster</v>
      </c>
      <c r="C8" s="1" t="str">
        <f>Training!B9</f>
        <v>D</v>
      </c>
      <c r="D8" s="1">
        <f>Training!DJ9+Meisterschaft!U9</f>
        <v>129</v>
      </c>
      <c r="E8" s="1">
        <f>Training!$DJ$5+Meisterschaft!Total</f>
        <v>129</v>
      </c>
      <c r="F8" s="58">
        <f t="shared" si="0"/>
        <v>100</v>
      </c>
    </row>
    <row r="9" spans="1:6" x14ac:dyDescent="0.25">
      <c r="A9" s="61">
        <f>RANK(F9,Rangliste!Prozent,0)</f>
        <v>1</v>
      </c>
      <c r="B9" s="4" t="str">
        <f>Training!A10</f>
        <v>Muster</v>
      </c>
      <c r="C9" s="1" t="str">
        <f>Training!B10</f>
        <v>E</v>
      </c>
      <c r="D9" s="1">
        <f>Training!DJ10+Meisterschaft!U10</f>
        <v>129</v>
      </c>
      <c r="E9" s="1">
        <f>Training!$DJ$5+Meisterschaft!Total</f>
        <v>129</v>
      </c>
      <c r="F9" s="58">
        <f t="shared" si="0"/>
        <v>100</v>
      </c>
    </row>
    <row r="10" spans="1:6" x14ac:dyDescent="0.25">
      <c r="A10" s="61">
        <f>RANK(F10,Rangliste!Prozent,0)</f>
        <v>1</v>
      </c>
      <c r="B10" s="4" t="str">
        <f>Training!A11</f>
        <v>Muster</v>
      </c>
      <c r="C10" s="1" t="str">
        <f>Training!B11</f>
        <v>F</v>
      </c>
      <c r="D10" s="1">
        <f>Training!DJ11+Meisterschaft!U11</f>
        <v>129</v>
      </c>
      <c r="E10" s="1">
        <f>Training!$DJ$5+Meisterschaft!Total</f>
        <v>129</v>
      </c>
      <c r="F10" s="58">
        <f t="shared" si="0"/>
        <v>100</v>
      </c>
    </row>
    <row r="11" spans="1:6" x14ac:dyDescent="0.25">
      <c r="A11" s="61">
        <f>RANK(F11,Rangliste!Prozent,0)</f>
        <v>1</v>
      </c>
      <c r="B11" s="4" t="str">
        <f>Training!A12</f>
        <v>Muster</v>
      </c>
      <c r="C11" s="1" t="str">
        <f>Training!B12</f>
        <v>G</v>
      </c>
      <c r="D11" s="1">
        <f>Training!DJ12+Meisterschaft!U12</f>
        <v>129</v>
      </c>
      <c r="E11" s="1">
        <f>Training!$DJ$5+Meisterschaft!Total</f>
        <v>129</v>
      </c>
      <c r="F11" s="58">
        <f t="shared" si="0"/>
        <v>100</v>
      </c>
    </row>
    <row r="12" spans="1:6" x14ac:dyDescent="0.25">
      <c r="A12" s="61">
        <f>RANK(F12,Rangliste!Prozent,0)</f>
        <v>1</v>
      </c>
      <c r="B12" s="4" t="str">
        <f>Training!A13</f>
        <v>Muster</v>
      </c>
      <c r="C12" s="1" t="str">
        <f>Training!B13</f>
        <v>H</v>
      </c>
      <c r="D12" s="1">
        <f>Training!DJ13+Meisterschaft!U13</f>
        <v>129</v>
      </c>
      <c r="E12" s="1">
        <f>Training!$DJ$5+Meisterschaft!Total</f>
        <v>129</v>
      </c>
      <c r="F12" s="58">
        <f t="shared" si="0"/>
        <v>100</v>
      </c>
    </row>
    <row r="13" spans="1:6" x14ac:dyDescent="0.25">
      <c r="A13" s="61">
        <f>RANK(F13,Rangliste!Prozent,0)</f>
        <v>1</v>
      </c>
      <c r="B13" s="4" t="str">
        <f>Training!A14</f>
        <v>Muster</v>
      </c>
      <c r="C13" s="1" t="str">
        <f>Training!B14</f>
        <v>I</v>
      </c>
      <c r="D13" s="1">
        <f>Training!DJ14+Meisterschaft!U14</f>
        <v>129</v>
      </c>
      <c r="E13" s="1">
        <f>Training!$DJ$5+Meisterschaft!Total</f>
        <v>129</v>
      </c>
      <c r="F13" s="58">
        <f t="shared" si="0"/>
        <v>100</v>
      </c>
    </row>
    <row r="14" spans="1:6" x14ac:dyDescent="0.25">
      <c r="A14" s="61">
        <f>RANK(F14,Rangliste!Prozent,0)</f>
        <v>1</v>
      </c>
      <c r="B14" s="4" t="str">
        <f>Training!A15</f>
        <v>Muster</v>
      </c>
      <c r="C14" s="1" t="str">
        <f>Training!B15</f>
        <v>J</v>
      </c>
      <c r="D14" s="1">
        <f>Training!DJ15+Meisterschaft!U15</f>
        <v>129</v>
      </c>
      <c r="E14" s="1">
        <f>Training!$DJ$5+Meisterschaft!Total</f>
        <v>129</v>
      </c>
      <c r="F14" s="58">
        <f t="shared" si="0"/>
        <v>100</v>
      </c>
    </row>
    <row r="15" spans="1:6" x14ac:dyDescent="0.25">
      <c r="A15" s="61">
        <f>RANK(F15,Rangliste!Prozent,0)</f>
        <v>1</v>
      </c>
      <c r="B15" s="4" t="str">
        <f>Training!A16</f>
        <v>Muster</v>
      </c>
      <c r="C15" s="1" t="str">
        <f>Training!B16</f>
        <v>K</v>
      </c>
      <c r="D15" s="1">
        <f>Training!DJ16+Meisterschaft!U16</f>
        <v>129</v>
      </c>
      <c r="E15" s="1">
        <f>Training!$DJ$5+Meisterschaft!Total</f>
        <v>129</v>
      </c>
      <c r="F15" s="58">
        <f t="shared" si="0"/>
        <v>100</v>
      </c>
    </row>
    <row r="16" spans="1:6" x14ac:dyDescent="0.25">
      <c r="A16" s="61">
        <f>RANK(F16,Rangliste!Prozent,0)</f>
        <v>1</v>
      </c>
      <c r="B16" s="4" t="str">
        <f>Training!A17</f>
        <v>Muster</v>
      </c>
      <c r="C16" s="1" t="str">
        <f>Training!B17</f>
        <v>L</v>
      </c>
      <c r="D16" s="1">
        <f>Training!DJ17+Meisterschaft!U17</f>
        <v>129</v>
      </c>
      <c r="E16" s="1">
        <f>Training!$DJ$5+Meisterschaft!Total</f>
        <v>129</v>
      </c>
      <c r="F16" s="58">
        <f t="shared" si="0"/>
        <v>100</v>
      </c>
    </row>
    <row r="17" spans="1:6" x14ac:dyDescent="0.25">
      <c r="A17" s="61">
        <f>RANK(F17,Rangliste!Prozent,0)</f>
        <v>1</v>
      </c>
      <c r="B17" s="4" t="str">
        <f>Training!A18</f>
        <v>Muster</v>
      </c>
      <c r="C17" s="1" t="str">
        <f>Training!B18</f>
        <v>M</v>
      </c>
      <c r="D17" s="1">
        <f>Training!DJ18+Meisterschaft!U18</f>
        <v>129</v>
      </c>
      <c r="E17" s="1">
        <f>Training!$DJ$5+Meisterschaft!Total</f>
        <v>129</v>
      </c>
      <c r="F17" s="58">
        <f t="shared" si="0"/>
        <v>100</v>
      </c>
    </row>
    <row r="18" spans="1:6" x14ac:dyDescent="0.25">
      <c r="A18" s="61">
        <f>RANK(F18,Rangliste!Prozent,0)</f>
        <v>1</v>
      </c>
      <c r="B18" s="4" t="str">
        <f>Training!A19</f>
        <v>Muster</v>
      </c>
      <c r="C18" s="1" t="str">
        <f>Training!B19</f>
        <v>N</v>
      </c>
      <c r="D18" s="1">
        <f>Training!DJ19+Meisterschaft!U19</f>
        <v>129</v>
      </c>
      <c r="E18" s="1">
        <f>Training!$DJ$5+Meisterschaft!Total</f>
        <v>129</v>
      </c>
      <c r="F18" s="58">
        <f t="shared" si="0"/>
        <v>100</v>
      </c>
    </row>
    <row r="19" spans="1:6" x14ac:dyDescent="0.25">
      <c r="A19" s="61">
        <f>RANK(F19,Rangliste!Prozent,0)</f>
        <v>1</v>
      </c>
      <c r="B19" s="4" t="str">
        <f>Training!A20</f>
        <v>Muster</v>
      </c>
      <c r="C19" s="1" t="str">
        <f>Training!B20</f>
        <v>O</v>
      </c>
      <c r="D19" s="1">
        <f>Training!DJ20+Meisterschaft!U20</f>
        <v>129</v>
      </c>
      <c r="E19" s="1">
        <f>Training!$DJ$5+Meisterschaft!Total</f>
        <v>129</v>
      </c>
      <c r="F19" s="58">
        <f t="shared" si="0"/>
        <v>100</v>
      </c>
    </row>
    <row r="20" spans="1:6" x14ac:dyDescent="0.25">
      <c r="A20" s="61">
        <f>RANK(F20,Rangliste!Prozent,0)</f>
        <v>1</v>
      </c>
      <c r="B20" s="4" t="str">
        <f>Training!A21</f>
        <v>Muster</v>
      </c>
      <c r="C20" s="1" t="str">
        <f>Training!B21</f>
        <v>P</v>
      </c>
      <c r="D20" s="1">
        <f>Training!DJ21+Meisterschaft!U21</f>
        <v>129</v>
      </c>
      <c r="E20" s="1">
        <f>Training!$DJ$5+Meisterschaft!Total</f>
        <v>129</v>
      </c>
      <c r="F20" s="58">
        <f t="shared" si="0"/>
        <v>100</v>
      </c>
    </row>
    <row r="21" spans="1:6" x14ac:dyDescent="0.25">
      <c r="A21" s="61">
        <f>RANK(F21,Rangliste!Prozent,0)</f>
        <v>1</v>
      </c>
      <c r="B21" s="4" t="str">
        <f>Training!A22</f>
        <v>Muster</v>
      </c>
      <c r="C21" s="1" t="str">
        <f>Training!B22</f>
        <v>Q</v>
      </c>
      <c r="D21" s="1">
        <f>Training!DJ22+Meisterschaft!U22</f>
        <v>129</v>
      </c>
      <c r="E21" s="1">
        <f>Training!$DJ$5+Meisterschaft!Total</f>
        <v>129</v>
      </c>
      <c r="F21" s="58">
        <f t="shared" si="0"/>
        <v>100</v>
      </c>
    </row>
    <row r="22" spans="1:6" x14ac:dyDescent="0.25">
      <c r="A22" s="61">
        <f>RANK(F22,Rangliste!Prozent,0)</f>
        <v>1</v>
      </c>
      <c r="B22" s="4" t="str">
        <f>Training!A23</f>
        <v>Muster</v>
      </c>
      <c r="C22" s="1" t="str">
        <f>Training!B23</f>
        <v>R</v>
      </c>
      <c r="D22" s="1">
        <f>Training!DJ23+Meisterschaft!U23</f>
        <v>129</v>
      </c>
      <c r="E22" s="1">
        <f>Training!$DJ$5+Meisterschaft!Total</f>
        <v>129</v>
      </c>
      <c r="F22" s="58">
        <f t="shared" si="0"/>
        <v>100</v>
      </c>
    </row>
    <row r="23" spans="1:6" x14ac:dyDescent="0.25">
      <c r="A23" s="61">
        <f>RANK(F23,Rangliste!Prozent,0)</f>
        <v>1</v>
      </c>
      <c r="B23" s="4" t="str">
        <f>Training!A24</f>
        <v>Muster</v>
      </c>
      <c r="C23" s="1" t="str">
        <f>Training!B24</f>
        <v>S</v>
      </c>
      <c r="D23" s="1">
        <f>Training!DJ24+Meisterschaft!U24</f>
        <v>129</v>
      </c>
      <c r="E23" s="1">
        <f>Training!$DJ$5+Meisterschaft!Total</f>
        <v>129</v>
      </c>
      <c r="F23" s="58">
        <f t="shared" si="0"/>
        <v>100</v>
      </c>
    </row>
    <row r="24" spans="1:6" ht="15.75" thickBot="1" x14ac:dyDescent="0.3">
      <c r="A24" s="62">
        <f>RANK(F24,Rangliste!Prozent,0)</f>
        <v>1</v>
      </c>
      <c r="B24" s="6" t="str">
        <f>Training!A25</f>
        <v>Muster</v>
      </c>
      <c r="C24" s="7" t="str">
        <f>Training!B25</f>
        <v>T</v>
      </c>
      <c r="D24" s="7">
        <f>Training!DJ25+Meisterschaft!U25</f>
        <v>129</v>
      </c>
      <c r="E24" s="7">
        <f>Training!$DJ$5+Meisterschaft!Total</f>
        <v>129</v>
      </c>
      <c r="F24" s="59">
        <f t="shared" si="0"/>
        <v>100</v>
      </c>
    </row>
  </sheetData>
  <autoFilter ref="A4:F4">
    <sortState ref="A5:F24">
      <sortCondition ref="C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Training</vt:lpstr>
      <vt:lpstr>Meisterschaft</vt:lpstr>
      <vt:lpstr>Drucken - T</vt:lpstr>
      <vt:lpstr>Drucken - M</vt:lpstr>
      <vt:lpstr>Rangliste</vt:lpstr>
      <vt:lpstr>Meisterschaft!Prozent</vt:lpstr>
      <vt:lpstr>Rangliste!Prozent</vt:lpstr>
      <vt:lpstr>Prozent</vt:lpstr>
      <vt:lpstr>'Drucken - M'!START</vt:lpstr>
      <vt:lpstr>Meisterschaft!START</vt:lpstr>
      <vt:lpstr>START</vt:lpstr>
      <vt:lpstr>START2</vt:lpstr>
      <vt:lpstr>Meisterschaft!Total</vt:lpstr>
      <vt:lpstr>Total</vt:lpstr>
    </vt:vector>
  </TitlesOfParts>
  <Company>BURAUT VBS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 Marc FUB</dc:creator>
  <cp:lastModifiedBy>Berger Marc FUB</cp:lastModifiedBy>
  <cp:lastPrinted>2013-05-16T11:11:30Z</cp:lastPrinted>
  <dcterms:created xsi:type="dcterms:W3CDTF">2013-05-16T07:52:08Z</dcterms:created>
  <dcterms:modified xsi:type="dcterms:W3CDTF">2013-06-24T06:17:17Z</dcterms:modified>
</cp:coreProperties>
</file>